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lesiakm\Desktop\Klienci\IMGiW\2020\pytania i odpowiedzi\Nowy folder\"/>
    </mc:Choice>
  </mc:AlternateContent>
  <xr:revisionPtr revIDLastSave="0" documentId="10_ncr:100000_{982F4E7B-17CD-4032-A28E-529DF0B7EA36}" xr6:coauthVersionLast="31" xr6:coauthVersionMax="31" xr10:uidLastSave="{00000000-0000-0000-0000-000000000000}"/>
  <bookViews>
    <workbookView xWindow="480" yWindow="15" windowWidth="15120" windowHeight="9285" xr2:uid="{00000000-000D-0000-FFFF-FFFF00000000}"/>
  </bookViews>
  <sheets>
    <sheet name="Strona1_1" sheetId="1" r:id="rId1"/>
  </sheets>
  <definedNames>
    <definedName name="_xlnm._FilterDatabase" localSheetId="0" hidden="1">Strona1_1!$A$7:$J$79</definedName>
  </definedNames>
  <calcPr calcId="179017"/>
  <webPublishing codePage="1252"/>
</workbook>
</file>

<file path=xl/calcChain.xml><?xml version="1.0" encoding="utf-8"?>
<calcChain xmlns="http://schemas.openxmlformats.org/spreadsheetml/2006/main">
  <c r="I82" i="1" l="1"/>
  <c r="H82" i="1"/>
  <c r="G82" i="1"/>
</calcChain>
</file>

<file path=xl/sharedStrings.xml><?xml version="1.0" encoding="utf-8"?>
<sst xmlns="http://schemas.openxmlformats.org/spreadsheetml/2006/main" count="192" uniqueCount="162">
  <si>
    <t>Wygenerowano:</t>
  </si>
  <si>
    <r>
      <rPr>
        <b/>
        <sz val="11"/>
        <color theme="1"/>
        <rFont val="Arial"/>
        <family val="2"/>
      </rPr>
      <t xml:space="preserve">Warszawa, </t>
    </r>
    <r>
      <rPr>
        <b/>
        <sz val="11"/>
        <color theme="1"/>
        <rFont val="Arial"/>
        <family val="2"/>
      </rPr>
      <t>2020-11-16</t>
    </r>
  </si>
  <si>
    <t>Ubezpieczony</t>
  </si>
  <si>
    <t>Początek ochrony</t>
  </si>
  <si>
    <t>Koniec ochrony</t>
  </si>
  <si>
    <t>Produkt</t>
  </si>
  <si>
    <t>Nr szkody</t>
  </si>
  <si>
    <t>Data zdarzenia</t>
  </si>
  <si>
    <t>Odszkodowanie</t>
  </si>
  <si>
    <t>Rezerwa odszkodowawcza</t>
  </si>
  <si>
    <t>Regres</t>
  </si>
  <si>
    <t>Instytut Meteorologi i Gospodarki Wodnej- Państwowy Instytut Badawczy</t>
  </si>
  <si>
    <t>All Risk</t>
  </si>
  <si>
    <t>0000853718</t>
  </si>
  <si>
    <t>2018-02-05</t>
  </si>
  <si>
    <t>0001096018</t>
  </si>
  <si>
    <t>2018-02-16</t>
  </si>
  <si>
    <t>0002069718</t>
  </si>
  <si>
    <t>CASCO jachtu śródlądowego BIZNES</t>
  </si>
  <si>
    <t>0004733518</t>
  </si>
  <si>
    <t>2018-07-19</t>
  </si>
  <si>
    <t>NNW członków załogi jachtu BIZNES</t>
  </si>
  <si>
    <t>OC z tytułu prowadzenia działalności gospodarczej</t>
  </si>
  <si>
    <t>Ubezpieczenie sprzętu elektronicznego</t>
  </si>
  <si>
    <t>2018-07-02</t>
  </si>
  <si>
    <t>2018-07-04</t>
  </si>
  <si>
    <t>2018-05-11</t>
  </si>
  <si>
    <t>2018-05-16</t>
  </si>
  <si>
    <t>2018-05-21</t>
  </si>
  <si>
    <t>2018-06-01</t>
  </si>
  <si>
    <t>2018-06-22</t>
  </si>
  <si>
    <t>0005018218</t>
  </si>
  <si>
    <t>2018-07-25</t>
  </si>
  <si>
    <t>0005082018</t>
  </si>
  <si>
    <t>2018-08-03</t>
  </si>
  <si>
    <t>0005142518</t>
  </si>
  <si>
    <t>2018-08-08</t>
  </si>
  <si>
    <t>0005298118</t>
  </si>
  <si>
    <t>2018-08-14</t>
  </si>
  <si>
    <t>0005298518</t>
  </si>
  <si>
    <t>0006032118</t>
  </si>
  <si>
    <t>2018-09-21</t>
  </si>
  <si>
    <t>0006039118</t>
  </si>
  <si>
    <t>0006210418</t>
  </si>
  <si>
    <t>2018-09-26</t>
  </si>
  <si>
    <t>0006210818</t>
  </si>
  <si>
    <t>2018-09-28</t>
  </si>
  <si>
    <t>0006410718</t>
  </si>
  <si>
    <t>2018-10-06</t>
  </si>
  <si>
    <t>0007231618</t>
  </si>
  <si>
    <t>2018-10-26</t>
  </si>
  <si>
    <t>0000273819</t>
  </si>
  <si>
    <t>2019-01-02</t>
  </si>
  <si>
    <t>0002534319</t>
  </si>
  <si>
    <t>2019-01-26</t>
  </si>
  <si>
    <t>0001897919</t>
  </si>
  <si>
    <t>2019-03-25</t>
  </si>
  <si>
    <t>0001942019</t>
  </si>
  <si>
    <t>0001979319</t>
  </si>
  <si>
    <t>2019-03-29</t>
  </si>
  <si>
    <t>0002488119</t>
  </si>
  <si>
    <t>2019-04-22</t>
  </si>
  <si>
    <t>0002894319</t>
  </si>
  <si>
    <t>2019-05-09</t>
  </si>
  <si>
    <t>0003395219</t>
  </si>
  <si>
    <t>2019-05-16</t>
  </si>
  <si>
    <t>0003196219</t>
  </si>
  <si>
    <t>2019-05-23</t>
  </si>
  <si>
    <t>0004197119</t>
  </si>
  <si>
    <t>2019-06-27</t>
  </si>
  <si>
    <t>0005214719</t>
  </si>
  <si>
    <t>2019-08-06</t>
  </si>
  <si>
    <t>0005789519</t>
  </si>
  <si>
    <t>2019-08-28</t>
  </si>
  <si>
    <t>0005836319</t>
  </si>
  <si>
    <t>2019-09-09</t>
  </si>
  <si>
    <t>0006866319</t>
  </si>
  <si>
    <t>2019-10-17</t>
  </si>
  <si>
    <t>0007805319</t>
  </si>
  <si>
    <t>2019-11-24</t>
  </si>
  <si>
    <t>OC ogólne</t>
  </si>
  <si>
    <t>0003321219</t>
  </si>
  <si>
    <t>2019-05-28</t>
  </si>
  <si>
    <t>0005314919</t>
  </si>
  <si>
    <t>2019-08-21</t>
  </si>
  <si>
    <t>OC użytkownika jachtu śródlądowego BIZNES</t>
  </si>
  <si>
    <t>Ubezpieczenie mienia członków załogi jachtu BIZNES</t>
  </si>
  <si>
    <t>0000870719</t>
  </si>
  <si>
    <t>2019-02-05</t>
  </si>
  <si>
    <t>0004430419</t>
  </si>
  <si>
    <t>2019-07-03</t>
  </si>
  <si>
    <t>0001146220</t>
  </si>
  <si>
    <t>2020-02-16</t>
  </si>
  <si>
    <t>2020-05-04</t>
  </si>
  <si>
    <t>0003264620</t>
  </si>
  <si>
    <t>2020-06-07</t>
  </si>
  <si>
    <t>0003017320</t>
  </si>
  <si>
    <t>2020-06-09</t>
  </si>
  <si>
    <t>0003275820</t>
  </si>
  <si>
    <t>2020-06-22</t>
  </si>
  <si>
    <t>0004205020</t>
  </si>
  <si>
    <t>2020-07-28</t>
  </si>
  <si>
    <t>0004428920</t>
  </si>
  <si>
    <t>2020-08-07</t>
  </si>
  <si>
    <t>0004936920</t>
  </si>
  <si>
    <t>2020-08-15</t>
  </si>
  <si>
    <t>0004939920</t>
  </si>
  <si>
    <t>2020-08-26</t>
  </si>
  <si>
    <t>0004959620</t>
  </si>
  <si>
    <t>2020-08-27</t>
  </si>
  <si>
    <t>2020-10-05</t>
  </si>
  <si>
    <t>2020-10-14</t>
  </si>
  <si>
    <t>Przyczyna</t>
  </si>
  <si>
    <t>Kradziez z wlamaniem</t>
  </si>
  <si>
    <t>rozerwanie siatki ogrodzenia</t>
  </si>
  <si>
    <t>opady deszczu</t>
  </si>
  <si>
    <t>DEWASTACJA I KRADZIEZ MIENIA IMGW - PIB NA JEDNEJ ZE STACJI HYDROLOGICZNYCH</t>
  </si>
  <si>
    <t>Dnia 03.07.2019 r. przy zjedzie betonowym do portu Czerniakowskiego pod mostem Lazienkowskim, doszlo do utraty mienia w postaci? Laptop Durabook o numerze seryjnym SY7430100160. Prawdopodobnie doszlo do przywlaszczenia w.w. mienia przez osoby trzecie podczas czynnosci przygotowawczych do odjazdu, po zakonczeniu pracy terenowej.</t>
  </si>
  <si>
    <t>kradzież</t>
  </si>
  <si>
    <t>Dewastacja oraz wlamanie do skrzynki Power Box</t>
  </si>
  <si>
    <t>KRADZIEZ Z WLAMANIEM DO STACJI TELEMETRYCZNEJ NR  43116 W BOGUSLAWIU</t>
  </si>
  <si>
    <t>silny wiatr</t>
  </si>
  <si>
    <t>włamanie do budynku</t>
  </si>
  <si>
    <t>bardzo intesnywne opady</t>
  </si>
  <si>
    <t>kierujacy ciagnikiem Zetor Proxima 100 nr.rej : KTT78SY wyposazonym w plug podczas odsniezania parkingu przepchnal snieg na stacje meteorologiczna</t>
  </si>
  <si>
    <t>wtargniecie nieznanych sprawcow  na posesje Stacji Hydrologicznej w Slupsku.</t>
  </si>
  <si>
    <t>obserwator ze stacji opadowej w Sanicach poinformowal obserwatora dyzurnego na Stacji Hydrologiczno ? Meteorologicznej w Zielonej Gorze o kradziezy furtki do ogrodzenia stacji.  Furtka najprawdopodobniej zostala ukradziona w nocy z 14 na 15 sierpnia przez nieznanych sprawców</t>
  </si>
  <si>
    <t>w ramach weryfikacji telemetrycznych stacji wodowskazowych , odnotowano</t>
  </si>
  <si>
    <t>doszlo do awarii sieci energetycznej budynku</t>
  </si>
  <si>
    <t>burza</t>
  </si>
  <si>
    <t>porywisty wiatr</t>
  </si>
  <si>
    <t>pożar</t>
  </si>
  <si>
    <t>kradzież/włamanie/wandalizm</t>
  </si>
  <si>
    <t>w wyniku przepiecia doszlo do awarii pompy</t>
  </si>
  <si>
    <t>wandalizm</t>
  </si>
  <si>
    <t>dewastacje drzwi wejsciowych do budynku limnigraficznego.</t>
  </si>
  <si>
    <t>krdzież przyrządu pomiarowego</t>
  </si>
  <si>
    <t>KRADZIEZ 2 LAPTOPOW SLUZBOWYCH W WYNIKU WLAMANIA DO AUTA SLUZBOWEGO</t>
  </si>
  <si>
    <t>STARANOWANIE BOI PRZEZ NIEZNANA JEDNOSTKE PLYWAJACA</t>
  </si>
  <si>
    <t>WYPADEK SAMOCHODOWY W WYNIKU KTOREGO ZOSTALO USZKODZONE OGRODZENIE</t>
  </si>
  <si>
    <t>w czasie burzy i wichury przewrocilo sie drzewo upadajac  uszkodzilo ogrodzenie panelowe w  SHM Sulejow.</t>
  </si>
  <si>
    <t>podczas gwaltownych zjawisk pogodowych ? burza z silnymi wiatrami i gradem zalane zostaly pomieszczenia w budynku stacji SHM w Wieluniu.</t>
  </si>
  <si>
    <t>awaria systemu kontroli dostepu na skutek burzy.</t>
  </si>
  <si>
    <t>nieznana</t>
  </si>
  <si>
    <t>W WYNIKU PEKNIECIA WEZYKA ZALANY ZOSTAL SUFIT PODWIESZANY, CZESC PODLOGI ORAZ EKRAN PROJEKCYJNY</t>
  </si>
  <si>
    <t>uszkodzenie prywatnego samochodu Opel Astra po najechaniu na kostke brukowa przy studzience, kostka wyskoczyla i wpadla pod podwozie samochodu.</t>
  </si>
  <si>
    <t>USZKODZENIA BOI POMIAROWEJ</t>
  </si>
  <si>
    <t>AWARIA - PEKNIECIE RURY WODY UZYTKOWEJ ZASILAJACEJ BUDYNEK</t>
  </si>
  <si>
    <t>awaria-wyciek z rurociągu</t>
  </si>
  <si>
    <t>uszkodzeni pojazdu nie zadzialanie czujnikow blokady od bramy wjazdowej z mechanizmem automatycznym</t>
  </si>
  <si>
    <t>na skutek burzy uszkodzenie wiatromierza</t>
  </si>
  <si>
    <t>zniszczenie mienia przez dziki</t>
  </si>
  <si>
    <t>Wskutek intensywnych opadów deszczu nastąpiła niedrożność kanalizacji sanitarnej, co spowodowało cofniecie fekalii z ubikacji na parterze.</t>
  </si>
  <si>
    <t>W wyniku silnych podmuchów wiatru przewróciło się drzewo na ogrodzenie. Uległy zniszczeniu- panel ogrodzeniowy, obejmy słupków</t>
  </si>
  <si>
    <t>wyciek z rurociągu</t>
  </si>
  <si>
    <t>Kradzież laptopa DELL XPS o nr 1133411129049</t>
  </si>
  <si>
    <t>odspojona posadzka, przez silne deszcze nastąpiło zalanie</t>
  </si>
  <si>
    <t>W wyniku silnych podmuchów wiatru przewróciło się drzewo na ogrodzenie.</t>
  </si>
  <si>
    <t xml:space="preserve">wandalizm, sprawca w nocy uszkodził ogrodzenie. </t>
  </si>
  <si>
    <t>Kradzież skrzynki Power Box wraz z akumulatorem HK Power AH 12V i sutronem oraz częściami aparatury pomiarowej</t>
  </si>
  <si>
    <t>uszkodzone podczas wyładowań atmosferycznych moduły stacji detekcji i lokalizacji wyładowań atmosferycznych.</t>
  </si>
  <si>
    <t>Zał. 1.A.12 - Wykaz szkodowości dla części nr 1 za okres 3 ostatnich lat po zmianie;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</si>
</sst>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9" x14ac:knownFonts="1">
    <font>
      <sz val="10"/>
      <color theme="1"/>
      <name val="Tahoma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FFFF"/>
      <name val="Arial"/>
      <family val="2"/>
    </font>
    <font>
      <sz val="9"/>
      <color rgb="FF454545"/>
      <name val="Arial"/>
      <family val="2"/>
    </font>
    <font>
      <sz val="8"/>
      <color theme="1"/>
      <name val="Arial"/>
      <family val="2"/>
    </font>
    <font>
      <sz val="10"/>
      <color rgb="FF222222"/>
      <name val="Arial"/>
      <family val="2"/>
    </font>
    <font>
      <sz val="11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7286"/>
      </patternFill>
    </fill>
  </fills>
  <borders count="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rgb="FFE2E2E2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5" xfId="0" applyBorder="1"/>
    <xf numFmtId="0" fontId="5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0" fillId="0" borderId="0" xfId="0" applyAlignment="1"/>
    <xf numFmtId="0" fontId="0" fillId="0" borderId="8" xfId="0" applyBorder="1" applyAlignment="1"/>
    <xf numFmtId="0" fontId="7" fillId="0" borderId="4" xfId="0" applyFont="1" applyBorder="1" applyAlignment="1">
      <alignment vertical="top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164" fontId="5" fillId="0" borderId="5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7" xfId="0" applyBorder="1"/>
    <xf numFmtId="4" fontId="0" fillId="0" borderId="7" xfId="0" applyNumberFormat="1" applyBorder="1"/>
    <xf numFmtId="4" fontId="0" fillId="0" borderId="7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8"/>
  <sheetViews>
    <sheetView tabSelected="1" topLeftCell="A61" workbookViewId="0">
      <selection activeCell="E91" sqref="E91"/>
    </sheetView>
  </sheetViews>
  <sheetFormatPr defaultRowHeight="12.75" customHeight="1" x14ac:dyDescent="0.2"/>
  <cols>
    <col min="1" max="1" width="31.140625" style="11" customWidth="1"/>
    <col min="2" max="2" width="13.7109375" customWidth="1"/>
    <col min="3" max="3" width="17.5703125" bestFit="1" customWidth="1"/>
    <col min="4" max="4" width="34.85546875" style="11" customWidth="1"/>
    <col min="5" max="5" width="14.42578125" customWidth="1"/>
    <col min="6" max="6" width="14.28515625" customWidth="1"/>
    <col min="7" max="7" width="15.7109375" customWidth="1"/>
    <col min="8" max="8" width="21.28515625" customWidth="1"/>
    <col min="9" max="9" width="8.28515625" customWidth="1"/>
    <col min="10" max="10" width="75.140625" style="17" customWidth="1"/>
  </cols>
  <sheetData>
    <row r="1" spans="1:10" s="24" customFormat="1" ht="30" customHeight="1" x14ac:dyDescent="0.2">
      <c r="A1" s="25" t="s">
        <v>161</v>
      </c>
      <c r="B1" s="25"/>
      <c r="C1" s="25"/>
      <c r="D1" s="25"/>
      <c r="E1" s="25"/>
      <c r="F1" s="25"/>
      <c r="G1" s="25"/>
      <c r="H1" s="25"/>
      <c r="I1" s="25"/>
      <c r="J1" s="23"/>
    </row>
    <row r="2" spans="1:10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</row>
    <row r="3" spans="1:10" ht="18.75" customHeight="1" x14ac:dyDescent="0.2">
      <c r="E3" s="1" t="s">
        <v>0</v>
      </c>
    </row>
    <row r="4" spans="1:10" ht="17.25" customHeight="1" x14ac:dyDescent="0.2">
      <c r="A4" s="12"/>
      <c r="B4" s="3"/>
      <c r="C4" s="3"/>
      <c r="D4" s="12"/>
      <c r="E4" s="4" t="s">
        <v>1</v>
      </c>
      <c r="F4" s="3"/>
      <c r="G4" s="3"/>
      <c r="H4" s="3"/>
      <c r="I4" s="3"/>
    </row>
    <row r="5" spans="1:10" ht="18.75" customHeight="1" x14ac:dyDescent="0.2">
      <c r="A5" s="13"/>
    </row>
    <row r="6" spans="1:10" ht="13.5" thickBot="1" x14ac:dyDescent="0.25">
      <c r="A6" s="14">
        <v>80507</v>
      </c>
    </row>
    <row r="7" spans="1:10" x14ac:dyDescent="0.2">
      <c r="A7" s="15" t="s">
        <v>2</v>
      </c>
      <c r="B7" s="5" t="s">
        <v>3</v>
      </c>
      <c r="C7" s="5" t="s">
        <v>4</v>
      </c>
      <c r="D7" s="1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19" t="s">
        <v>112</v>
      </c>
    </row>
    <row r="8" spans="1:10" ht="13.5" thickBot="1" x14ac:dyDescent="0.25">
      <c r="A8" s="26" t="s">
        <v>11</v>
      </c>
      <c r="B8" s="29">
        <v>43131</v>
      </c>
      <c r="C8" s="29">
        <v>43153</v>
      </c>
      <c r="D8" s="26" t="s">
        <v>12</v>
      </c>
      <c r="E8" s="7" t="s">
        <v>13</v>
      </c>
      <c r="F8" s="7" t="s">
        <v>14</v>
      </c>
      <c r="G8" s="9">
        <v>9000</v>
      </c>
      <c r="H8" s="9">
        <v>0</v>
      </c>
      <c r="I8" s="9">
        <v>0</v>
      </c>
      <c r="J8" s="20" t="s">
        <v>121</v>
      </c>
    </row>
    <row r="9" spans="1:10" ht="13.5" thickBot="1" x14ac:dyDescent="0.25">
      <c r="A9" s="27"/>
      <c r="B9" s="30"/>
      <c r="C9" s="30"/>
      <c r="D9" s="27"/>
      <c r="E9" s="7" t="s">
        <v>15</v>
      </c>
      <c r="F9" s="7" t="s">
        <v>16</v>
      </c>
      <c r="G9" s="9">
        <v>0</v>
      </c>
      <c r="H9" s="9">
        <v>0</v>
      </c>
      <c r="I9" s="9">
        <v>0</v>
      </c>
      <c r="J9" s="20"/>
    </row>
    <row r="10" spans="1:10" ht="13.5" thickBot="1" x14ac:dyDescent="0.25">
      <c r="A10" s="28"/>
      <c r="B10" s="30"/>
      <c r="C10" s="31"/>
      <c r="D10" s="28"/>
      <c r="E10" s="7" t="s">
        <v>17</v>
      </c>
      <c r="F10" s="7" t="s">
        <v>16</v>
      </c>
      <c r="G10" s="9">
        <v>1629</v>
      </c>
      <c r="H10" s="9">
        <v>0</v>
      </c>
      <c r="I10" s="9">
        <v>0</v>
      </c>
      <c r="J10" s="20" t="s">
        <v>135</v>
      </c>
    </row>
    <row r="11" spans="1:10" ht="13.5" thickBot="1" x14ac:dyDescent="0.25">
      <c r="A11" s="26" t="s">
        <v>11</v>
      </c>
      <c r="B11" s="30"/>
      <c r="C11" s="29">
        <v>43495</v>
      </c>
      <c r="D11" s="16" t="s">
        <v>18</v>
      </c>
      <c r="E11" s="7" t="s">
        <v>19</v>
      </c>
      <c r="F11" s="7" t="s">
        <v>20</v>
      </c>
      <c r="G11" s="9">
        <v>93344</v>
      </c>
      <c r="H11" s="9">
        <v>0</v>
      </c>
      <c r="I11" s="9">
        <v>0</v>
      </c>
      <c r="J11" s="18" t="s">
        <v>146</v>
      </c>
    </row>
    <row r="12" spans="1:10" ht="13.5" customHeight="1" thickBot="1" x14ac:dyDescent="0.25">
      <c r="A12" s="27"/>
      <c r="B12" s="30"/>
      <c r="C12" s="30"/>
      <c r="D12" s="16" t="s">
        <v>21</v>
      </c>
      <c r="E12" s="6"/>
      <c r="F12" s="6"/>
      <c r="G12" s="9">
        <v>0</v>
      </c>
      <c r="H12" s="9">
        <v>0</v>
      </c>
      <c r="I12" s="9">
        <v>0</v>
      </c>
      <c r="J12" s="21"/>
    </row>
    <row r="13" spans="1:10" ht="24.75" customHeight="1" thickBot="1" x14ac:dyDescent="0.25">
      <c r="A13" s="27"/>
      <c r="B13" s="30"/>
      <c r="C13" s="30"/>
      <c r="D13" s="16" t="s">
        <v>22</v>
      </c>
      <c r="E13" s="6"/>
      <c r="F13" s="6"/>
      <c r="G13" s="9">
        <v>0</v>
      </c>
      <c r="H13" s="9">
        <v>0</v>
      </c>
      <c r="I13" s="9">
        <v>0</v>
      </c>
      <c r="J13" s="21"/>
    </row>
    <row r="14" spans="1:10" ht="13.5" customHeight="1" thickBot="1" x14ac:dyDescent="0.25">
      <c r="A14" s="27"/>
      <c r="B14" s="30"/>
      <c r="C14" s="30"/>
      <c r="D14" s="26" t="s">
        <v>23</v>
      </c>
      <c r="E14" s="7">
        <v>4948618</v>
      </c>
      <c r="F14" s="7" t="s">
        <v>24</v>
      </c>
      <c r="G14" s="9">
        <v>5503.25</v>
      </c>
      <c r="H14" s="9">
        <v>0</v>
      </c>
      <c r="I14" s="9">
        <v>0</v>
      </c>
      <c r="J14" s="21" t="s">
        <v>155</v>
      </c>
    </row>
    <row r="15" spans="1:10" ht="13.5" customHeight="1" thickBot="1" x14ac:dyDescent="0.25">
      <c r="A15" s="28"/>
      <c r="B15" s="31"/>
      <c r="C15" s="31"/>
      <c r="D15" s="28"/>
      <c r="E15" s="7">
        <v>4135418</v>
      </c>
      <c r="F15" s="7" t="s">
        <v>25</v>
      </c>
      <c r="G15" s="9">
        <v>0</v>
      </c>
      <c r="H15" s="9">
        <v>0</v>
      </c>
      <c r="I15" s="9">
        <v>0</v>
      </c>
      <c r="J15" s="21"/>
    </row>
    <row r="16" spans="1:10" ht="13.5" customHeight="1" thickBot="1" x14ac:dyDescent="0.25">
      <c r="A16" s="26" t="s">
        <v>11</v>
      </c>
      <c r="B16" s="29">
        <v>43154</v>
      </c>
      <c r="C16" s="29">
        <v>43494</v>
      </c>
      <c r="D16" s="26" t="s">
        <v>12</v>
      </c>
      <c r="E16" s="7">
        <v>2829318</v>
      </c>
      <c r="F16" s="7" t="s">
        <v>26</v>
      </c>
      <c r="G16" s="9">
        <v>13134.65</v>
      </c>
      <c r="H16" s="9">
        <v>0</v>
      </c>
      <c r="I16" s="9">
        <v>0</v>
      </c>
      <c r="J16" s="21" t="s">
        <v>152</v>
      </c>
    </row>
    <row r="17" spans="1:10" ht="13.5" customHeight="1" thickBot="1" x14ac:dyDescent="0.25">
      <c r="A17" s="27"/>
      <c r="B17" s="30"/>
      <c r="C17" s="30"/>
      <c r="D17" s="27"/>
      <c r="E17" s="7">
        <v>2953718</v>
      </c>
      <c r="F17" s="7" t="s">
        <v>27</v>
      </c>
      <c r="G17" s="9">
        <v>111.79</v>
      </c>
      <c r="H17" s="9">
        <v>0</v>
      </c>
      <c r="I17" s="9">
        <v>0</v>
      </c>
      <c r="J17" s="21" t="s">
        <v>153</v>
      </c>
    </row>
    <row r="18" spans="1:10" ht="13.5" customHeight="1" thickBot="1" x14ac:dyDescent="0.25">
      <c r="A18" s="27"/>
      <c r="B18" s="30"/>
      <c r="C18" s="30"/>
      <c r="D18" s="27"/>
      <c r="E18" s="7">
        <v>3727718</v>
      </c>
      <c r="F18" s="7" t="s">
        <v>28</v>
      </c>
      <c r="G18" s="9">
        <v>11307.28</v>
      </c>
      <c r="H18" s="9">
        <v>0</v>
      </c>
      <c r="I18" s="9">
        <v>0</v>
      </c>
      <c r="J18" s="21" t="s">
        <v>154</v>
      </c>
    </row>
    <row r="19" spans="1:10" ht="13.5" customHeight="1" thickBot="1" x14ac:dyDescent="0.25">
      <c r="A19" s="27"/>
      <c r="B19" s="30"/>
      <c r="C19" s="30"/>
      <c r="D19" s="27"/>
      <c r="E19" s="7">
        <v>3663218</v>
      </c>
      <c r="F19" s="7" t="s">
        <v>29</v>
      </c>
      <c r="G19" s="9">
        <v>100.37</v>
      </c>
      <c r="H19" s="9">
        <v>0</v>
      </c>
      <c r="I19" s="9">
        <v>0</v>
      </c>
      <c r="J19" s="21" t="s">
        <v>156</v>
      </c>
    </row>
    <row r="20" spans="1:10" ht="13.5" customHeight="1" thickBot="1" x14ac:dyDescent="0.25">
      <c r="A20" s="27"/>
      <c r="B20" s="30"/>
      <c r="C20" s="30"/>
      <c r="D20" s="27"/>
      <c r="E20" s="7">
        <v>4048118</v>
      </c>
      <c r="F20" s="7" t="s">
        <v>30</v>
      </c>
      <c r="G20" s="9">
        <v>30</v>
      </c>
      <c r="H20" s="9">
        <v>0</v>
      </c>
      <c r="I20" s="9">
        <v>0</v>
      </c>
      <c r="J20" s="21" t="s">
        <v>157</v>
      </c>
    </row>
    <row r="21" spans="1:10" ht="13.5" customHeight="1" thickBot="1" x14ac:dyDescent="0.25">
      <c r="A21" s="27"/>
      <c r="B21" s="30"/>
      <c r="C21" s="30"/>
      <c r="D21" s="27"/>
      <c r="E21" s="7">
        <v>4483118</v>
      </c>
      <c r="F21" s="7" t="s">
        <v>20</v>
      </c>
      <c r="G21" s="9">
        <v>670</v>
      </c>
      <c r="H21" s="9">
        <v>0</v>
      </c>
      <c r="I21" s="9">
        <v>0</v>
      </c>
      <c r="J21" s="21" t="s">
        <v>158</v>
      </c>
    </row>
    <row r="22" spans="1:10" ht="13.5" thickBot="1" x14ac:dyDescent="0.25">
      <c r="A22" s="27"/>
      <c r="B22" s="30"/>
      <c r="C22" s="30"/>
      <c r="D22" s="27"/>
      <c r="E22" s="7" t="s">
        <v>19</v>
      </c>
      <c r="F22" s="7" t="s">
        <v>20</v>
      </c>
      <c r="G22" s="9">
        <v>0</v>
      </c>
      <c r="H22" s="9">
        <v>0</v>
      </c>
      <c r="I22" s="9">
        <v>0</v>
      </c>
      <c r="J22" s="18"/>
    </row>
    <row r="23" spans="1:10" ht="13.5" thickBot="1" x14ac:dyDescent="0.25">
      <c r="A23" s="27"/>
      <c r="B23" s="30"/>
      <c r="C23" s="30"/>
      <c r="D23" s="27"/>
      <c r="E23" s="7" t="s">
        <v>31</v>
      </c>
      <c r="F23" s="7" t="s">
        <v>32</v>
      </c>
      <c r="G23" s="9">
        <v>8432.9</v>
      </c>
      <c r="H23" s="9">
        <v>0</v>
      </c>
      <c r="I23" s="9">
        <v>0</v>
      </c>
      <c r="J23" s="20" t="s">
        <v>147</v>
      </c>
    </row>
    <row r="24" spans="1:10" ht="13.5" thickBot="1" x14ac:dyDescent="0.25">
      <c r="A24" s="27"/>
      <c r="B24" s="30"/>
      <c r="C24" s="30"/>
      <c r="D24" s="27"/>
      <c r="E24" s="7" t="s">
        <v>33</v>
      </c>
      <c r="F24" s="7" t="s">
        <v>34</v>
      </c>
      <c r="G24" s="9">
        <v>991</v>
      </c>
      <c r="H24" s="9">
        <v>0</v>
      </c>
      <c r="I24" s="9">
        <v>0</v>
      </c>
      <c r="J24" s="20" t="s">
        <v>128</v>
      </c>
    </row>
    <row r="25" spans="1:10" ht="13.5" thickBot="1" x14ac:dyDescent="0.25">
      <c r="A25" s="27"/>
      <c r="B25" s="30"/>
      <c r="C25" s="30"/>
      <c r="D25" s="27"/>
      <c r="E25" s="7" t="s">
        <v>35</v>
      </c>
      <c r="F25" s="7" t="s">
        <v>36</v>
      </c>
      <c r="G25" s="9">
        <v>0</v>
      </c>
      <c r="H25" s="9">
        <v>0</v>
      </c>
      <c r="I25" s="9">
        <v>0</v>
      </c>
      <c r="J25" s="20" t="s">
        <v>148</v>
      </c>
    </row>
    <row r="26" spans="1:10" ht="13.5" thickBot="1" x14ac:dyDescent="0.25">
      <c r="A26" s="27"/>
      <c r="B26" s="30"/>
      <c r="C26" s="30"/>
      <c r="D26" s="27"/>
      <c r="E26" s="7" t="s">
        <v>37</v>
      </c>
      <c r="F26" s="7" t="s">
        <v>38</v>
      </c>
      <c r="G26" s="9">
        <v>7085</v>
      </c>
      <c r="H26" s="9">
        <v>0</v>
      </c>
      <c r="I26" s="9">
        <v>0</v>
      </c>
      <c r="J26" s="20" t="s">
        <v>142</v>
      </c>
    </row>
    <row r="27" spans="1:10" ht="13.5" thickBot="1" x14ac:dyDescent="0.25">
      <c r="A27" s="27"/>
      <c r="B27" s="30"/>
      <c r="C27" s="30"/>
      <c r="D27" s="27"/>
      <c r="E27" s="7" t="s">
        <v>39</v>
      </c>
      <c r="F27" s="7" t="s">
        <v>38</v>
      </c>
      <c r="G27" s="9">
        <v>0</v>
      </c>
      <c r="H27" s="9">
        <v>0</v>
      </c>
      <c r="I27" s="9">
        <v>0</v>
      </c>
      <c r="J27" s="20" t="s">
        <v>129</v>
      </c>
    </row>
    <row r="28" spans="1:10" ht="13.5" thickBot="1" x14ac:dyDescent="0.25">
      <c r="A28" s="27"/>
      <c r="B28" s="30"/>
      <c r="C28" s="30"/>
      <c r="D28" s="27"/>
      <c r="E28" s="7" t="s">
        <v>40</v>
      </c>
      <c r="F28" s="7" t="s">
        <v>41</v>
      </c>
      <c r="G28" s="9">
        <v>3535.56</v>
      </c>
      <c r="H28" s="9">
        <v>0</v>
      </c>
      <c r="I28" s="9">
        <v>0</v>
      </c>
      <c r="J28" s="20" t="s">
        <v>151</v>
      </c>
    </row>
    <row r="29" spans="1:10" ht="13.5" thickBot="1" x14ac:dyDescent="0.25">
      <c r="A29" s="27"/>
      <c r="B29" s="30"/>
      <c r="C29" s="30"/>
      <c r="D29" s="27"/>
      <c r="E29" s="7" t="s">
        <v>42</v>
      </c>
      <c r="F29" s="7" t="s">
        <v>41</v>
      </c>
      <c r="G29" s="9">
        <v>7200</v>
      </c>
      <c r="H29" s="9">
        <v>0</v>
      </c>
      <c r="I29" s="9">
        <v>0</v>
      </c>
      <c r="J29" s="20" t="s">
        <v>133</v>
      </c>
    </row>
    <row r="30" spans="1:10" ht="13.5" thickBot="1" x14ac:dyDescent="0.25">
      <c r="A30" s="27"/>
      <c r="B30" s="30"/>
      <c r="C30" s="30"/>
      <c r="D30" s="27"/>
      <c r="E30" s="7" t="s">
        <v>43</v>
      </c>
      <c r="F30" s="7" t="s">
        <v>44</v>
      </c>
      <c r="G30" s="9">
        <v>0</v>
      </c>
      <c r="H30" s="9">
        <v>0</v>
      </c>
      <c r="I30" s="9">
        <v>0</v>
      </c>
      <c r="J30" s="20" t="s">
        <v>134</v>
      </c>
    </row>
    <row r="31" spans="1:10" ht="13.5" thickBot="1" x14ac:dyDescent="0.25">
      <c r="A31" s="27"/>
      <c r="B31" s="30"/>
      <c r="C31" s="30"/>
      <c r="D31" s="27"/>
      <c r="E31" s="7" t="s">
        <v>45</v>
      </c>
      <c r="F31" s="7" t="s">
        <v>46</v>
      </c>
      <c r="G31" s="9">
        <v>0</v>
      </c>
      <c r="H31" s="9">
        <v>0</v>
      </c>
      <c r="I31" s="9">
        <v>0</v>
      </c>
      <c r="J31" s="20" t="s">
        <v>134</v>
      </c>
    </row>
    <row r="32" spans="1:10" ht="13.5" thickBot="1" x14ac:dyDescent="0.25">
      <c r="A32" s="27"/>
      <c r="B32" s="30"/>
      <c r="C32" s="30"/>
      <c r="D32" s="27"/>
      <c r="E32" s="7" t="s">
        <v>47</v>
      </c>
      <c r="F32" s="7" t="s">
        <v>48</v>
      </c>
      <c r="G32" s="9">
        <v>750</v>
      </c>
      <c r="H32" s="9">
        <v>0</v>
      </c>
      <c r="I32" s="9">
        <v>0</v>
      </c>
      <c r="J32" s="20" t="s">
        <v>132</v>
      </c>
    </row>
    <row r="33" spans="1:10" ht="13.5" thickBot="1" x14ac:dyDescent="0.25">
      <c r="A33" s="27"/>
      <c r="B33" s="30"/>
      <c r="C33" s="30"/>
      <c r="D33" s="27"/>
      <c r="E33" s="7" t="s">
        <v>49</v>
      </c>
      <c r="F33" s="7" t="s">
        <v>50</v>
      </c>
      <c r="G33" s="9">
        <v>1000</v>
      </c>
      <c r="H33" s="9">
        <v>0</v>
      </c>
      <c r="I33" s="9">
        <v>0</v>
      </c>
      <c r="J33" s="20" t="s">
        <v>121</v>
      </c>
    </row>
    <row r="34" spans="1:10" ht="13.5" thickBot="1" x14ac:dyDescent="0.25">
      <c r="A34" s="27"/>
      <c r="B34" s="30"/>
      <c r="C34" s="30"/>
      <c r="D34" s="27"/>
      <c r="E34" s="7" t="s">
        <v>51</v>
      </c>
      <c r="F34" s="7" t="s">
        <v>52</v>
      </c>
      <c r="G34" s="9">
        <v>2144.4</v>
      </c>
      <c r="H34" s="9">
        <v>0</v>
      </c>
      <c r="I34" s="9">
        <v>0</v>
      </c>
      <c r="J34" s="20" t="s">
        <v>130</v>
      </c>
    </row>
    <row r="35" spans="1:10" ht="13.5" thickBot="1" x14ac:dyDescent="0.25">
      <c r="A35" s="28"/>
      <c r="B35" s="31"/>
      <c r="C35" s="31"/>
      <c r="D35" s="28"/>
      <c r="E35" s="7" t="s">
        <v>53</v>
      </c>
      <c r="F35" s="7" t="s">
        <v>54</v>
      </c>
      <c r="G35" s="9">
        <v>11300</v>
      </c>
      <c r="H35" s="9">
        <v>0</v>
      </c>
      <c r="I35" s="9">
        <v>5650</v>
      </c>
      <c r="J35" s="20" t="s">
        <v>124</v>
      </c>
    </row>
    <row r="36" spans="1:10" ht="36.75" thickBot="1" x14ac:dyDescent="0.25">
      <c r="A36" s="16" t="s">
        <v>11</v>
      </c>
      <c r="B36" s="8">
        <v>43495</v>
      </c>
      <c r="C36" s="8">
        <v>43495</v>
      </c>
      <c r="D36" s="16" t="s">
        <v>12</v>
      </c>
      <c r="E36" s="6"/>
      <c r="F36" s="6"/>
      <c r="G36" s="9">
        <v>0</v>
      </c>
      <c r="H36" s="9">
        <v>0</v>
      </c>
      <c r="I36" s="9">
        <v>0</v>
      </c>
      <c r="J36" s="20"/>
    </row>
    <row r="37" spans="1:10" ht="13.5" thickBot="1" x14ac:dyDescent="0.25">
      <c r="A37" s="26" t="s">
        <v>11</v>
      </c>
      <c r="B37" s="29">
        <v>43496</v>
      </c>
      <c r="C37" s="29">
        <v>43830</v>
      </c>
      <c r="D37" s="26" t="s">
        <v>12</v>
      </c>
      <c r="E37" s="7" t="s">
        <v>55</v>
      </c>
      <c r="F37" s="7" t="s">
        <v>56</v>
      </c>
      <c r="G37" s="9">
        <v>544200</v>
      </c>
      <c r="H37" s="9">
        <v>0</v>
      </c>
      <c r="I37" s="9">
        <v>0</v>
      </c>
      <c r="J37" s="20" t="s">
        <v>138</v>
      </c>
    </row>
    <row r="38" spans="1:10" ht="13.5" thickBot="1" x14ac:dyDescent="0.25">
      <c r="A38" s="27"/>
      <c r="B38" s="30"/>
      <c r="C38" s="30"/>
      <c r="D38" s="27"/>
      <c r="E38" s="7" t="s">
        <v>57</v>
      </c>
      <c r="F38" s="7" t="s">
        <v>56</v>
      </c>
      <c r="G38" s="9">
        <v>11678.46</v>
      </c>
      <c r="H38" s="9">
        <v>0</v>
      </c>
      <c r="I38" s="9">
        <v>0</v>
      </c>
      <c r="J38" s="20" t="s">
        <v>144</v>
      </c>
    </row>
    <row r="39" spans="1:10" ht="13.5" thickBot="1" x14ac:dyDescent="0.25">
      <c r="A39" s="27"/>
      <c r="B39" s="30"/>
      <c r="C39" s="30"/>
      <c r="D39" s="27"/>
      <c r="E39" s="7" t="s">
        <v>58</v>
      </c>
      <c r="F39" s="7" t="s">
        <v>59</v>
      </c>
      <c r="G39" s="9">
        <v>1230</v>
      </c>
      <c r="H39" s="9">
        <v>0</v>
      </c>
      <c r="I39" s="9">
        <v>0</v>
      </c>
      <c r="J39" s="20" t="s">
        <v>122</v>
      </c>
    </row>
    <row r="40" spans="1:10" ht="13.5" thickBot="1" x14ac:dyDescent="0.25">
      <c r="A40" s="27"/>
      <c r="B40" s="30"/>
      <c r="C40" s="30"/>
      <c r="D40" s="27"/>
      <c r="E40" s="7" t="s">
        <v>60</v>
      </c>
      <c r="F40" s="7" t="s">
        <v>61</v>
      </c>
      <c r="G40" s="9">
        <v>2107.4499999999998</v>
      </c>
      <c r="H40" s="9">
        <v>0</v>
      </c>
      <c r="I40" s="9">
        <v>2107.4499999999998</v>
      </c>
      <c r="J40" s="20" t="s">
        <v>139</v>
      </c>
    </row>
    <row r="41" spans="1:10" ht="13.5" thickBot="1" x14ac:dyDescent="0.25">
      <c r="A41" s="27"/>
      <c r="B41" s="30"/>
      <c r="C41" s="30"/>
      <c r="D41" s="27"/>
      <c r="E41" s="7" t="s">
        <v>62</v>
      </c>
      <c r="F41" s="7" t="s">
        <v>63</v>
      </c>
      <c r="G41" s="9">
        <v>300</v>
      </c>
      <c r="H41" s="9">
        <v>0</v>
      </c>
      <c r="I41" s="9">
        <v>0</v>
      </c>
      <c r="J41" s="20" t="s">
        <v>125</v>
      </c>
    </row>
    <row r="42" spans="1:10" ht="13.5" thickBot="1" x14ac:dyDescent="0.25">
      <c r="A42" s="27"/>
      <c r="B42" s="30"/>
      <c r="C42" s="30"/>
      <c r="D42" s="27"/>
      <c r="E42" s="7" t="s">
        <v>64</v>
      </c>
      <c r="F42" s="7" t="s">
        <v>65</v>
      </c>
      <c r="G42" s="9">
        <v>2950</v>
      </c>
      <c r="H42" s="9">
        <v>0</v>
      </c>
      <c r="I42" s="9">
        <v>0</v>
      </c>
      <c r="J42" s="20" t="s">
        <v>136</v>
      </c>
    </row>
    <row r="43" spans="1:10" ht="13.5" thickBot="1" x14ac:dyDescent="0.25">
      <c r="A43" s="27"/>
      <c r="B43" s="30"/>
      <c r="C43" s="30"/>
      <c r="D43" s="27"/>
      <c r="E43" s="7" t="s">
        <v>66</v>
      </c>
      <c r="F43" s="7" t="s">
        <v>67</v>
      </c>
      <c r="G43" s="9">
        <v>6179.12</v>
      </c>
      <c r="H43" s="9">
        <v>0</v>
      </c>
      <c r="I43" s="9">
        <v>0</v>
      </c>
      <c r="J43" s="20" t="s">
        <v>123</v>
      </c>
    </row>
    <row r="44" spans="1:10" ht="13.5" thickBot="1" x14ac:dyDescent="0.25">
      <c r="A44" s="27"/>
      <c r="B44" s="30"/>
      <c r="C44" s="30"/>
      <c r="D44" s="27"/>
      <c r="E44" s="7" t="s">
        <v>68</v>
      </c>
      <c r="F44" s="7" t="s">
        <v>69</v>
      </c>
      <c r="G44" s="9">
        <v>3352.82</v>
      </c>
      <c r="H44" s="9">
        <v>0</v>
      </c>
      <c r="I44" s="9">
        <v>0</v>
      </c>
      <c r="J44" s="20" t="s">
        <v>116</v>
      </c>
    </row>
    <row r="45" spans="1:10" ht="13.5" thickBot="1" x14ac:dyDescent="0.25">
      <c r="A45" s="27"/>
      <c r="B45" s="30"/>
      <c r="C45" s="30"/>
      <c r="D45" s="27"/>
      <c r="E45" s="7" t="s">
        <v>70</v>
      </c>
      <c r="F45" s="7" t="s">
        <v>71</v>
      </c>
      <c r="G45" s="9">
        <v>968.35</v>
      </c>
      <c r="H45" s="9">
        <v>0</v>
      </c>
      <c r="I45" s="9">
        <v>0</v>
      </c>
      <c r="J45" s="20" t="s">
        <v>119</v>
      </c>
    </row>
    <row r="46" spans="1:10" ht="13.5" thickBot="1" x14ac:dyDescent="0.25">
      <c r="A46" s="27"/>
      <c r="B46" s="30"/>
      <c r="C46" s="30"/>
      <c r="D46" s="27"/>
      <c r="E46" s="7" t="s">
        <v>72</v>
      </c>
      <c r="F46" s="7" t="s">
        <v>73</v>
      </c>
      <c r="G46" s="9">
        <v>4460</v>
      </c>
      <c r="H46" s="9">
        <v>0</v>
      </c>
      <c r="I46" s="9">
        <v>0</v>
      </c>
      <c r="J46" s="20" t="s">
        <v>150</v>
      </c>
    </row>
    <row r="47" spans="1:10" ht="13.5" thickBot="1" x14ac:dyDescent="0.25">
      <c r="A47" s="27"/>
      <c r="B47" s="30"/>
      <c r="C47" s="30"/>
      <c r="D47" s="27"/>
      <c r="E47" s="7" t="s">
        <v>74</v>
      </c>
      <c r="F47" s="7" t="s">
        <v>75</v>
      </c>
      <c r="G47" s="9">
        <v>8999.8799999999992</v>
      </c>
      <c r="H47" s="9">
        <v>0</v>
      </c>
      <c r="I47" s="9">
        <v>0</v>
      </c>
      <c r="J47" s="20" t="s">
        <v>120</v>
      </c>
    </row>
    <row r="48" spans="1:10" ht="13.5" thickBot="1" x14ac:dyDescent="0.25">
      <c r="A48" s="27"/>
      <c r="B48" s="30"/>
      <c r="C48" s="30"/>
      <c r="D48" s="27"/>
      <c r="E48" s="7" t="s">
        <v>76</v>
      </c>
      <c r="F48" s="7" t="s">
        <v>77</v>
      </c>
      <c r="G48" s="9">
        <v>2700</v>
      </c>
      <c r="H48" s="9">
        <v>0</v>
      </c>
      <c r="I48" s="9">
        <v>0</v>
      </c>
      <c r="J48" s="20" t="s">
        <v>143</v>
      </c>
    </row>
    <row r="49" spans="1:10" ht="13.5" thickBot="1" x14ac:dyDescent="0.25">
      <c r="A49" s="28"/>
      <c r="B49" s="30"/>
      <c r="C49" s="31"/>
      <c r="D49" s="28"/>
      <c r="E49" s="7" t="s">
        <v>78</v>
      </c>
      <c r="F49" s="7" t="s">
        <v>79</v>
      </c>
      <c r="G49" s="9">
        <v>2000</v>
      </c>
      <c r="H49" s="9">
        <v>0</v>
      </c>
      <c r="I49" s="9">
        <v>0</v>
      </c>
      <c r="J49" s="20" t="s">
        <v>118</v>
      </c>
    </row>
    <row r="50" spans="1:10" ht="13.5" thickBot="1" x14ac:dyDescent="0.25">
      <c r="A50" s="26" t="s">
        <v>11</v>
      </c>
      <c r="B50" s="30"/>
      <c r="C50" s="29">
        <v>43860</v>
      </c>
      <c r="D50" s="26" t="s">
        <v>80</v>
      </c>
      <c r="E50" s="7" t="s">
        <v>81</v>
      </c>
      <c r="F50" s="7" t="s">
        <v>82</v>
      </c>
      <c r="G50" s="9">
        <v>1729.36</v>
      </c>
      <c r="H50" s="9">
        <v>0</v>
      </c>
      <c r="I50" s="9">
        <v>0</v>
      </c>
      <c r="J50" s="20" t="s">
        <v>145</v>
      </c>
    </row>
    <row r="51" spans="1:10" ht="13.5" thickBot="1" x14ac:dyDescent="0.25">
      <c r="A51" s="27"/>
      <c r="B51" s="30"/>
      <c r="C51" s="30"/>
      <c r="D51" s="28"/>
      <c r="E51" s="7" t="s">
        <v>83</v>
      </c>
      <c r="F51" s="7" t="s">
        <v>84</v>
      </c>
      <c r="G51" s="9">
        <v>4091.92</v>
      </c>
      <c r="H51" s="9">
        <v>0</v>
      </c>
      <c r="I51" s="9">
        <v>0</v>
      </c>
      <c r="J51" s="20" t="s">
        <v>149</v>
      </c>
    </row>
    <row r="52" spans="1:10" ht="24.75" thickBot="1" x14ac:dyDescent="0.25">
      <c r="A52" s="27"/>
      <c r="B52" s="30"/>
      <c r="C52" s="30"/>
      <c r="D52" s="16" t="s">
        <v>85</v>
      </c>
      <c r="E52" s="6"/>
      <c r="F52" s="6"/>
      <c r="G52" s="9">
        <v>0</v>
      </c>
      <c r="H52" s="9">
        <v>0</v>
      </c>
      <c r="I52" s="9">
        <v>0</v>
      </c>
      <c r="J52" s="20"/>
    </row>
    <row r="53" spans="1:10" ht="24.75" thickBot="1" x14ac:dyDescent="0.25">
      <c r="A53" s="27"/>
      <c r="B53" s="30"/>
      <c r="C53" s="30"/>
      <c r="D53" s="16" t="s">
        <v>22</v>
      </c>
      <c r="E53" s="6"/>
      <c r="F53" s="6"/>
      <c r="G53" s="9">
        <v>0</v>
      </c>
      <c r="H53" s="9">
        <v>0</v>
      </c>
      <c r="I53" s="9">
        <v>0</v>
      </c>
      <c r="J53" s="20"/>
    </row>
    <row r="54" spans="1:10" ht="24.75" thickBot="1" x14ac:dyDescent="0.25">
      <c r="A54" s="27"/>
      <c r="B54" s="30"/>
      <c r="C54" s="30"/>
      <c r="D54" s="16" t="s">
        <v>86</v>
      </c>
      <c r="E54" s="6"/>
      <c r="F54" s="6"/>
      <c r="G54" s="9">
        <v>0</v>
      </c>
      <c r="H54" s="9">
        <v>0</v>
      </c>
      <c r="I54" s="9">
        <v>0</v>
      </c>
      <c r="J54" s="20"/>
    </row>
    <row r="55" spans="1:10" ht="13.5" thickBot="1" x14ac:dyDescent="0.25">
      <c r="A55" s="27"/>
      <c r="B55" s="30"/>
      <c r="C55" s="30"/>
      <c r="D55" s="26" t="s">
        <v>23</v>
      </c>
      <c r="E55" s="7" t="s">
        <v>87</v>
      </c>
      <c r="F55" s="7" t="s">
        <v>88</v>
      </c>
      <c r="G55" s="9">
        <v>8563</v>
      </c>
      <c r="H55" s="9">
        <v>0</v>
      </c>
      <c r="I55" s="9">
        <v>0</v>
      </c>
      <c r="J55" s="20" t="s">
        <v>137</v>
      </c>
    </row>
    <row r="56" spans="1:10" ht="13.5" thickBot="1" x14ac:dyDescent="0.25">
      <c r="A56" s="28"/>
      <c r="B56" s="31"/>
      <c r="C56" s="31"/>
      <c r="D56" s="28"/>
      <c r="E56" s="7" t="s">
        <v>89</v>
      </c>
      <c r="F56" s="7" t="s">
        <v>90</v>
      </c>
      <c r="G56" s="9">
        <v>2125</v>
      </c>
      <c r="H56" s="9">
        <v>0</v>
      </c>
      <c r="I56" s="9">
        <v>0</v>
      </c>
      <c r="J56" s="20" t="s">
        <v>117</v>
      </c>
    </row>
    <row r="57" spans="1:10" ht="36.75" thickBot="1" x14ac:dyDescent="0.25">
      <c r="A57" s="16" t="s">
        <v>11</v>
      </c>
      <c r="B57" s="8">
        <v>43831</v>
      </c>
      <c r="C57" s="8">
        <v>43860</v>
      </c>
      <c r="D57" s="16" t="s">
        <v>12</v>
      </c>
      <c r="E57" s="6"/>
      <c r="F57" s="6"/>
      <c r="G57" s="9">
        <v>0</v>
      </c>
      <c r="H57" s="9">
        <v>0</v>
      </c>
      <c r="I57" s="9">
        <v>0</v>
      </c>
      <c r="J57" s="20"/>
    </row>
    <row r="58" spans="1:10" ht="13.5" thickBot="1" x14ac:dyDescent="0.25">
      <c r="A58" s="26" t="s">
        <v>11</v>
      </c>
      <c r="B58" s="29">
        <v>43861</v>
      </c>
      <c r="C58" s="29">
        <v>44196</v>
      </c>
      <c r="D58" s="26" t="s">
        <v>12</v>
      </c>
      <c r="E58" s="6"/>
      <c r="F58" s="6"/>
      <c r="G58" s="9">
        <v>0</v>
      </c>
      <c r="H58" s="9">
        <v>0</v>
      </c>
      <c r="I58" s="9">
        <v>0</v>
      </c>
      <c r="J58" s="20"/>
    </row>
    <row r="59" spans="1:10" ht="13.5" thickBot="1" x14ac:dyDescent="0.25">
      <c r="A59" s="27"/>
      <c r="B59" s="30"/>
      <c r="C59" s="30"/>
      <c r="D59" s="27"/>
      <c r="E59" s="7" t="s">
        <v>91</v>
      </c>
      <c r="F59" s="7" t="s">
        <v>92</v>
      </c>
      <c r="G59" s="9">
        <v>16500</v>
      </c>
      <c r="H59" s="9">
        <v>0</v>
      </c>
      <c r="I59" s="9">
        <v>0</v>
      </c>
      <c r="J59" s="20" t="s">
        <v>121</v>
      </c>
    </row>
    <row r="60" spans="1:10" ht="27" customHeight="1" thickBot="1" x14ac:dyDescent="0.25">
      <c r="A60" s="27"/>
      <c r="B60" s="30"/>
      <c r="C60" s="30"/>
      <c r="D60" s="27"/>
      <c r="E60" s="7">
        <v>2612920</v>
      </c>
      <c r="F60" s="7" t="s">
        <v>93</v>
      </c>
      <c r="G60" s="9">
        <v>2792.64</v>
      </c>
      <c r="H60" s="9">
        <v>0</v>
      </c>
      <c r="I60" s="9">
        <v>0</v>
      </c>
      <c r="J60" s="22" t="s">
        <v>113</v>
      </c>
    </row>
    <row r="61" spans="1:10" ht="13.5" thickBot="1" x14ac:dyDescent="0.25">
      <c r="A61" s="27"/>
      <c r="B61" s="30"/>
      <c r="C61" s="30"/>
      <c r="D61" s="27"/>
      <c r="E61" s="7" t="s">
        <v>94</v>
      </c>
      <c r="F61" s="7" t="s">
        <v>95</v>
      </c>
      <c r="G61" s="9">
        <v>40277.74</v>
      </c>
      <c r="H61" s="9">
        <v>19722.259999999998</v>
      </c>
      <c r="I61" s="9">
        <v>0</v>
      </c>
      <c r="J61" s="20" t="s">
        <v>115</v>
      </c>
    </row>
    <row r="62" spans="1:10" ht="13.5" thickBot="1" x14ac:dyDescent="0.25">
      <c r="A62" s="27"/>
      <c r="B62" s="30"/>
      <c r="C62" s="30"/>
      <c r="D62" s="27"/>
      <c r="E62" s="7" t="s">
        <v>96</v>
      </c>
      <c r="F62" s="7" t="s">
        <v>97</v>
      </c>
      <c r="G62" s="9">
        <v>3500</v>
      </c>
      <c r="H62" s="9">
        <v>5400</v>
      </c>
      <c r="I62" s="9">
        <v>0</v>
      </c>
      <c r="J62" s="20" t="s">
        <v>114</v>
      </c>
    </row>
    <row r="63" spans="1:10" ht="13.5" thickBot="1" x14ac:dyDescent="0.25">
      <c r="A63" s="27"/>
      <c r="B63" s="30"/>
      <c r="C63" s="30"/>
      <c r="D63" s="27"/>
      <c r="E63" s="7" t="s">
        <v>98</v>
      </c>
      <c r="F63" s="7" t="s">
        <v>99</v>
      </c>
      <c r="G63" s="9">
        <v>42819.22</v>
      </c>
      <c r="H63" s="9">
        <v>0</v>
      </c>
      <c r="I63" s="9">
        <v>0</v>
      </c>
      <c r="J63" s="20" t="s">
        <v>131</v>
      </c>
    </row>
    <row r="64" spans="1:10" ht="13.5" thickBot="1" x14ac:dyDescent="0.25">
      <c r="A64" s="27"/>
      <c r="B64" s="30"/>
      <c r="C64" s="30"/>
      <c r="D64" s="27"/>
      <c r="E64" s="7" t="s">
        <v>100</v>
      </c>
      <c r="F64" s="7" t="s">
        <v>101</v>
      </c>
      <c r="G64" s="9">
        <v>307</v>
      </c>
      <c r="H64" s="9">
        <v>0</v>
      </c>
      <c r="I64" s="9">
        <v>0</v>
      </c>
      <c r="J64" s="20" t="s">
        <v>140</v>
      </c>
    </row>
    <row r="65" spans="1:10" ht="13.5" thickBot="1" x14ac:dyDescent="0.25">
      <c r="A65" s="27"/>
      <c r="B65" s="30"/>
      <c r="C65" s="30"/>
      <c r="D65" s="27"/>
      <c r="E65" s="7" t="s">
        <v>102</v>
      </c>
      <c r="F65" s="7" t="s">
        <v>103</v>
      </c>
      <c r="G65" s="9">
        <v>0</v>
      </c>
      <c r="H65" s="9">
        <v>20000</v>
      </c>
      <c r="I65" s="9">
        <v>0</v>
      </c>
      <c r="J65" s="20" t="s">
        <v>141</v>
      </c>
    </row>
    <row r="66" spans="1:10" ht="13.5" thickBot="1" x14ac:dyDescent="0.25">
      <c r="A66" s="27"/>
      <c r="B66" s="30"/>
      <c r="C66" s="30"/>
      <c r="D66" s="27"/>
      <c r="E66" s="7" t="s">
        <v>104</v>
      </c>
      <c r="F66" s="7" t="s">
        <v>105</v>
      </c>
      <c r="G66" s="9">
        <v>0</v>
      </c>
      <c r="H66" s="9">
        <v>0</v>
      </c>
      <c r="I66" s="9">
        <v>0</v>
      </c>
      <c r="J66" s="20" t="s">
        <v>126</v>
      </c>
    </row>
    <row r="67" spans="1:10" ht="13.5" thickBot="1" x14ac:dyDescent="0.25">
      <c r="A67" s="27"/>
      <c r="B67" s="30"/>
      <c r="C67" s="30"/>
      <c r="D67" s="27"/>
      <c r="E67" s="7">
        <v>4939920</v>
      </c>
      <c r="F67" s="7" t="s">
        <v>107</v>
      </c>
      <c r="G67" s="9">
        <v>15154.85</v>
      </c>
      <c r="H67" s="9">
        <v>0</v>
      </c>
      <c r="I67" s="9">
        <v>0</v>
      </c>
      <c r="J67" s="18" t="s">
        <v>127</v>
      </c>
    </row>
    <row r="68" spans="1:10" ht="13.5" customHeight="1" thickBot="1" x14ac:dyDescent="0.25">
      <c r="A68" s="27"/>
      <c r="B68" s="30"/>
      <c r="C68" s="30"/>
      <c r="D68" s="27"/>
      <c r="E68" s="7" t="s">
        <v>108</v>
      </c>
      <c r="F68" s="7" t="s">
        <v>109</v>
      </c>
      <c r="G68" s="9">
        <v>1380.26</v>
      </c>
      <c r="H68" s="9">
        <v>0</v>
      </c>
      <c r="I68" s="9">
        <v>0</v>
      </c>
      <c r="J68" s="21" t="s">
        <v>159</v>
      </c>
    </row>
    <row r="69" spans="1:10" ht="13.5" customHeight="1" thickBot="1" x14ac:dyDescent="0.25">
      <c r="A69" s="27"/>
      <c r="B69" s="30"/>
      <c r="C69" s="30"/>
      <c r="D69" s="27"/>
      <c r="E69" s="7">
        <v>6086420</v>
      </c>
      <c r="F69" s="7" t="s">
        <v>110</v>
      </c>
      <c r="G69" s="9">
        <v>0</v>
      </c>
      <c r="H69" s="9">
        <v>70822</v>
      </c>
      <c r="I69" s="9">
        <v>0</v>
      </c>
      <c r="J69" s="21" t="s">
        <v>160</v>
      </c>
    </row>
    <row r="70" spans="1:10" ht="13.5" customHeight="1" thickBot="1" x14ac:dyDescent="0.25">
      <c r="A70" s="27"/>
      <c r="B70" s="30"/>
      <c r="C70" s="30"/>
      <c r="D70" s="28"/>
      <c r="E70" s="7">
        <v>6174320</v>
      </c>
      <c r="F70" s="7" t="s">
        <v>111</v>
      </c>
      <c r="G70" s="9">
        <v>0</v>
      </c>
      <c r="H70" s="9">
        <v>3500</v>
      </c>
      <c r="I70" s="9">
        <v>0</v>
      </c>
      <c r="J70" s="21" t="s">
        <v>143</v>
      </c>
    </row>
    <row r="71" spans="1:10" ht="13.5" customHeight="1" thickBot="1" x14ac:dyDescent="0.25">
      <c r="A71" s="27"/>
      <c r="B71" s="30"/>
      <c r="C71" s="30"/>
      <c r="D71" s="16" t="s">
        <v>18</v>
      </c>
      <c r="E71" s="6"/>
      <c r="F71" s="6"/>
      <c r="G71" s="9">
        <v>0</v>
      </c>
      <c r="H71" s="9">
        <v>0</v>
      </c>
      <c r="I71" s="9">
        <v>0</v>
      </c>
      <c r="J71" s="21"/>
    </row>
    <row r="72" spans="1:10" ht="24.75" customHeight="1" thickBot="1" x14ac:dyDescent="0.25">
      <c r="A72" s="27"/>
      <c r="B72" s="30"/>
      <c r="C72" s="30"/>
      <c r="D72" s="16" t="s">
        <v>85</v>
      </c>
      <c r="E72" s="6"/>
      <c r="F72" s="6"/>
      <c r="G72" s="9">
        <v>0</v>
      </c>
      <c r="H72" s="9">
        <v>0</v>
      </c>
      <c r="I72" s="9">
        <v>0</v>
      </c>
      <c r="J72" s="21"/>
    </row>
    <row r="73" spans="1:10" ht="24.75" customHeight="1" thickBot="1" x14ac:dyDescent="0.25">
      <c r="A73" s="27"/>
      <c r="B73" s="30"/>
      <c r="C73" s="30"/>
      <c r="D73" s="16" t="s">
        <v>22</v>
      </c>
      <c r="E73" s="6"/>
      <c r="F73" s="6"/>
      <c r="G73" s="9">
        <v>0</v>
      </c>
      <c r="H73" s="9">
        <v>0</v>
      </c>
      <c r="I73" s="9">
        <v>0</v>
      </c>
      <c r="J73" s="21"/>
    </row>
    <row r="74" spans="1:10" ht="13.5" customHeight="1" thickBot="1" x14ac:dyDescent="0.25">
      <c r="A74" s="27"/>
      <c r="B74" s="30"/>
      <c r="C74" s="30"/>
      <c r="D74" s="26" t="s">
        <v>23</v>
      </c>
      <c r="E74" s="6"/>
      <c r="F74" s="6"/>
      <c r="G74" s="9">
        <v>0</v>
      </c>
      <c r="H74" s="9">
        <v>0</v>
      </c>
      <c r="I74" s="9">
        <v>0</v>
      </c>
      <c r="J74" s="21"/>
    </row>
    <row r="75" spans="1:10" ht="13.5" thickBot="1" x14ac:dyDescent="0.25">
      <c r="A75" s="28"/>
      <c r="B75" s="31"/>
      <c r="C75" s="31"/>
      <c r="D75" s="28"/>
      <c r="E75" s="7" t="s">
        <v>106</v>
      </c>
      <c r="F75" s="7" t="s">
        <v>107</v>
      </c>
      <c r="G75" s="9">
        <v>0</v>
      </c>
      <c r="H75" s="9">
        <v>0</v>
      </c>
      <c r="I75" s="9">
        <v>0</v>
      </c>
      <c r="J75" s="18"/>
    </row>
    <row r="76" spans="1:10" x14ac:dyDescent="0.2">
      <c r="A76" s="32"/>
      <c r="B76" s="32"/>
      <c r="C76" s="33"/>
      <c r="D76" s="32"/>
      <c r="E76" s="32"/>
      <c r="F76" s="32"/>
      <c r="G76" s="32"/>
      <c r="H76" s="32"/>
      <c r="I76" s="32"/>
      <c r="J76" s="20"/>
    </row>
    <row r="77" spans="1:10" x14ac:dyDescent="0.2">
      <c r="A77" s="32"/>
      <c r="B77" s="32"/>
      <c r="C77" s="33"/>
      <c r="D77" s="32"/>
      <c r="E77" s="32"/>
      <c r="F77" s="32"/>
      <c r="G77" s="20"/>
      <c r="H77" s="20"/>
      <c r="I77" s="20"/>
      <c r="J77" s="20"/>
    </row>
    <row r="78" spans="1:10" x14ac:dyDescent="0.2">
      <c r="A78" s="32"/>
      <c r="B78" s="32"/>
      <c r="C78" s="33"/>
      <c r="D78" s="32"/>
      <c r="E78" s="32"/>
      <c r="F78" s="32"/>
      <c r="G78" s="20"/>
      <c r="H78" s="20"/>
      <c r="I78" s="20"/>
      <c r="J78" s="20"/>
    </row>
    <row r="79" spans="1:10" x14ac:dyDescent="0.2">
      <c r="A79" s="32"/>
      <c r="B79" s="32"/>
      <c r="C79" s="33"/>
      <c r="D79" s="32"/>
      <c r="E79" s="32"/>
      <c r="F79" s="32"/>
      <c r="G79" s="20"/>
      <c r="H79" s="20"/>
      <c r="I79" s="20"/>
      <c r="J79" s="20"/>
    </row>
    <row r="80" spans="1:10" ht="12.75" customHeight="1" x14ac:dyDescent="0.2">
      <c r="A80" s="32"/>
      <c r="B80" s="32"/>
      <c r="C80" s="32"/>
      <c r="D80" s="32"/>
      <c r="E80" s="32"/>
      <c r="F80" s="32"/>
      <c r="G80" s="32"/>
      <c r="H80" s="32"/>
      <c r="I80" s="32"/>
    </row>
    <row r="81" spans="1:9" ht="12.75" customHeight="1" thickBot="1" x14ac:dyDescent="0.25">
      <c r="A81" s="32"/>
      <c r="B81" s="32"/>
      <c r="C81" s="32"/>
      <c r="D81" s="32"/>
      <c r="E81" s="32"/>
      <c r="F81" s="32"/>
      <c r="G81" s="32"/>
      <c r="H81" s="32"/>
      <c r="I81" s="32"/>
    </row>
    <row r="82" spans="1:9" x14ac:dyDescent="0.2">
      <c r="A82" s="34"/>
      <c r="B82" s="34"/>
      <c r="C82" s="34"/>
      <c r="D82" s="34"/>
      <c r="E82" s="10"/>
      <c r="F82" s="10"/>
      <c r="G82" s="35">
        <f>SUM(G8:G75)</f>
        <v>907636.26999999979</v>
      </c>
      <c r="H82" s="36">
        <f>SUM(H8:H75)</f>
        <v>119444.26</v>
      </c>
      <c r="I82" s="35">
        <f>SUM(I8:I75)</f>
        <v>7757.45</v>
      </c>
    </row>
    <row r="83" spans="1:9" x14ac:dyDescent="0.2">
      <c r="A83" s="32"/>
      <c r="B83" s="32"/>
      <c r="C83" s="32"/>
      <c r="D83" s="32"/>
      <c r="E83" s="2"/>
      <c r="F83" s="2"/>
    </row>
    <row r="84" spans="1:9" x14ac:dyDescent="0.2">
      <c r="A84" s="32"/>
      <c r="B84" s="32"/>
      <c r="C84" s="32"/>
      <c r="D84" s="32"/>
      <c r="E84" s="2"/>
      <c r="F84" s="2"/>
    </row>
    <row r="85" spans="1:9" x14ac:dyDescent="0.2">
      <c r="A85" s="32"/>
      <c r="B85" s="32"/>
      <c r="C85" s="32"/>
      <c r="D85" s="32"/>
      <c r="E85" s="2"/>
      <c r="F85" s="2"/>
    </row>
    <row r="86" spans="1:9" x14ac:dyDescent="0.2">
      <c r="A86" s="32"/>
      <c r="B86" s="32"/>
      <c r="C86" s="32"/>
      <c r="D86" s="32"/>
      <c r="E86" s="2"/>
      <c r="F86" s="2"/>
    </row>
    <row r="87" spans="1:9" ht="12.75" customHeight="1" x14ac:dyDescent="0.2">
      <c r="A87" s="32"/>
      <c r="B87" s="32"/>
      <c r="C87" s="32"/>
      <c r="D87" s="32"/>
    </row>
    <row r="88" spans="1:9" x14ac:dyDescent="0.2">
      <c r="A88" s="32"/>
      <c r="B88" s="32"/>
      <c r="C88" s="32"/>
      <c r="D88" s="32"/>
      <c r="E88" s="32"/>
      <c r="F88" s="32"/>
      <c r="G88" s="32"/>
      <c r="H88" s="32"/>
      <c r="I88" s="32"/>
    </row>
  </sheetData>
  <autoFilter ref="A7:J79" xr:uid="{F7F611AF-0F2D-4E80-A638-17184CAD6A00}"/>
  <mergeCells count="37">
    <mergeCell ref="A80:B81"/>
    <mergeCell ref="C80:F81"/>
    <mergeCell ref="G80:I81"/>
    <mergeCell ref="A82:D87"/>
    <mergeCell ref="A88:I88"/>
    <mergeCell ref="A76:B76"/>
    <mergeCell ref="C76:F76"/>
    <mergeCell ref="G76:I76"/>
    <mergeCell ref="A77:B79"/>
    <mergeCell ref="C77:F77"/>
    <mergeCell ref="C78:F78"/>
    <mergeCell ref="C79:F79"/>
    <mergeCell ref="A58:A75"/>
    <mergeCell ref="B58:B75"/>
    <mergeCell ref="C58:C75"/>
    <mergeCell ref="D58:D70"/>
    <mergeCell ref="D74:D75"/>
    <mergeCell ref="A16:A35"/>
    <mergeCell ref="B16:B35"/>
    <mergeCell ref="C16:C35"/>
    <mergeCell ref="D16:D35"/>
    <mergeCell ref="A37:A49"/>
    <mergeCell ref="B37:B56"/>
    <mergeCell ref="C37:C49"/>
    <mergeCell ref="D37:D49"/>
    <mergeCell ref="A50:A56"/>
    <mergeCell ref="C50:C56"/>
    <mergeCell ref="D50:D51"/>
    <mergeCell ref="D55:D56"/>
    <mergeCell ref="A1:I2"/>
    <mergeCell ref="A8:A10"/>
    <mergeCell ref="B8:B15"/>
    <mergeCell ref="C8:C10"/>
    <mergeCell ref="D8:D10"/>
    <mergeCell ref="A11:A15"/>
    <mergeCell ref="C11:C15"/>
    <mergeCell ref="D14:D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Strona1_1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Bakuła</dc:creator>
  <cp:lastModifiedBy>Lesiak, Marta</cp:lastModifiedBy>
  <dcterms:created xsi:type="dcterms:W3CDTF">2020-11-16T19:22:25Z</dcterms:created>
  <dcterms:modified xsi:type="dcterms:W3CDTF">2020-11-19T20:41:36Z</dcterms:modified>
</cp:coreProperties>
</file>