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lesiakm\Desktop\"/>
    </mc:Choice>
  </mc:AlternateContent>
  <xr:revisionPtr revIDLastSave="0" documentId="10_ncr:100000_{2AB97D63-EE08-4022-9EBA-80961BB4FB2C}" xr6:coauthVersionLast="31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0" i="1" l="1"/>
  <c r="J70" i="1"/>
  <c r="H70" i="1"/>
</calcChain>
</file>

<file path=xl/sharedStrings.xml><?xml version="1.0" encoding="utf-8"?>
<sst xmlns="http://schemas.openxmlformats.org/spreadsheetml/2006/main" count="113" uniqueCount="68">
  <si>
    <t>Ubezpieczenie sprzętu elektronicznego</t>
  </si>
  <si>
    <t>Polisa</t>
  </si>
  <si>
    <t>Ubezpieczony</t>
  </si>
  <si>
    <t>Początek ochrony</t>
  </si>
  <si>
    <t>Koniec ochrony</t>
  </si>
  <si>
    <t xml:space="preserve">Produkt </t>
  </si>
  <si>
    <t>Nr szkody</t>
  </si>
  <si>
    <t>Data zdarzenia</t>
  </si>
  <si>
    <t>Odszkodowanie</t>
  </si>
  <si>
    <t>Rezerwa odszkodowawcza</t>
  </si>
  <si>
    <t>Regres</t>
  </si>
  <si>
    <t>COR024349</t>
  </si>
  <si>
    <t>COR073947</t>
  </si>
  <si>
    <t>INSTYTUT METEOROLOGII</t>
  </si>
  <si>
    <t>INSTYTUT METEROLOGII I GOSPODARKI WODNEJ</t>
  </si>
  <si>
    <t>INSTYTUT METEROLOGII I GOSPODARKI WODNEJ - PAŃSTWOWY INSTYTUT BADAWCZY</t>
  </si>
  <si>
    <t>All Risk</t>
  </si>
  <si>
    <t>CASCO jachtu śródlądowego BIZNES</t>
  </si>
  <si>
    <t>NNW członków załogi jachtu BIZNES</t>
  </si>
  <si>
    <t>OC z tytułu prowadzenia działalności gospodarczej</t>
  </si>
  <si>
    <t>OC ogólne</t>
  </si>
  <si>
    <t>OC użytkownika jachtu śródlądowego BIZNES</t>
  </si>
  <si>
    <t>Ubezpieczenie mienia członków załogi jachtu biznes</t>
  </si>
  <si>
    <t>COR127066</t>
  </si>
  <si>
    <t>Nr rejestracyjny</t>
  </si>
  <si>
    <t>Nr VIN</t>
  </si>
  <si>
    <t>BDE-929826</t>
  </si>
  <si>
    <t>001 OC Komunikacyjne</t>
  </si>
  <si>
    <t>FS LUBLIN Żuk</t>
  </si>
  <si>
    <t>WZL2289</t>
  </si>
  <si>
    <t>SUL00711HT0581697</t>
  </si>
  <si>
    <t>BDF-095116</t>
  </si>
  <si>
    <t>FSO Polonez</t>
  </si>
  <si>
    <t>WZK1462</t>
  </si>
  <si>
    <t>SUB08CEBSG773906</t>
  </si>
  <si>
    <t>BDF-148603</t>
  </si>
  <si>
    <t>*INNE* *INNE*</t>
  </si>
  <si>
    <t>WD683AE</t>
  </si>
  <si>
    <t>SWNB7500020013539</t>
  </si>
  <si>
    <t>BDF-148614</t>
  </si>
  <si>
    <t>BDF-227581</t>
  </si>
  <si>
    <t>BDF-227582</t>
  </si>
  <si>
    <t>BDF-227583</t>
  </si>
  <si>
    <t>BDF-227584</t>
  </si>
  <si>
    <t>BDF-227586</t>
  </si>
  <si>
    <t>BDF-227587</t>
  </si>
  <si>
    <t>FORD Sierra</t>
  </si>
  <si>
    <t>WZJ101L</t>
  </si>
  <si>
    <t>WF0FXXGBBFNY84112</t>
  </si>
  <si>
    <t>21802003001315-</t>
  </si>
  <si>
    <t>SEAT Toledo</t>
  </si>
  <si>
    <t>OPEL Astra</t>
  </si>
  <si>
    <t>LADA Niva</t>
  </si>
  <si>
    <t>MERCEDES-BENZ</t>
  </si>
  <si>
    <t>KVH4219</t>
  </si>
  <si>
    <t>KUW6951</t>
  </si>
  <si>
    <t>KVH3602</t>
  </si>
  <si>
    <t>KVJ4210</t>
  </si>
  <si>
    <t>KVP5090</t>
  </si>
  <si>
    <t>WD390AE</t>
  </si>
  <si>
    <t>VSSZZZILZTR0605</t>
  </si>
  <si>
    <t>W0L000058VP725480</t>
  </si>
  <si>
    <t>XTA212140V1235456</t>
  </si>
  <si>
    <t>WDB9033621P586412</t>
  </si>
  <si>
    <t>SV9PC500A10GK1031</t>
  </si>
  <si>
    <t>SUMA</t>
  </si>
  <si>
    <t>Marka pojazdu</t>
  </si>
  <si>
    <t>Załącznik nr 1.A.12 do SIWZ Część 1. Wykaz szkodowości mienia i Odpowiedzialności Cywilnej Zamawiającego za okres 3 ostatnich lat tj. od 01.01.2018 do dnia 24.09.2020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</si>
</sst>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;@"/>
    <numFmt numFmtId="165" formatCode="#,##0.00\ &quot;zł&quot;"/>
    <numFmt numFmtId="166" formatCode="00000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" fillId="4" borderId="1" xfId="0" applyNumberFormat="1" applyFont="1" applyFill="1" applyBorder="1"/>
    <xf numFmtId="165" fontId="1" fillId="4" borderId="1" xfId="0" applyNumberFormat="1" applyFont="1" applyFill="1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70"/>
  <sheetViews>
    <sheetView tabSelected="1" topLeftCell="E1" workbookViewId="0">
      <selection activeCell="L6" sqref="L6"/>
    </sheetView>
  </sheetViews>
  <sheetFormatPr defaultRowHeight="14.5" x14ac:dyDescent="0.35"/>
  <cols>
    <col min="1" max="1" width="10.7265625" bestFit="1" customWidth="1"/>
    <col min="2" max="2" width="43" customWidth="1"/>
    <col min="3" max="3" width="16.54296875" style="1" bestFit="1" customWidth="1"/>
    <col min="4" max="4" width="14.7265625" style="1" bestFit="1" customWidth="1"/>
    <col min="5" max="5" width="44.81640625" bestFit="1" customWidth="1"/>
    <col min="6" max="6" width="16.54296875" style="3" bestFit="1" customWidth="1"/>
    <col min="7" max="7" width="14" style="1" bestFit="1" customWidth="1"/>
    <col min="8" max="8" width="15.26953125" style="2" bestFit="1" customWidth="1"/>
    <col min="9" max="9" width="24.453125" style="2" customWidth="1"/>
    <col min="10" max="10" width="9.81640625" style="2" bestFit="1" customWidth="1"/>
    <col min="11" max="11" width="15.7265625" bestFit="1" customWidth="1"/>
    <col min="12" max="12" width="15.1796875" bestFit="1" customWidth="1"/>
    <col min="13" max="13" width="20.453125" bestFit="1" customWidth="1"/>
  </cols>
  <sheetData>
    <row r="2" spans="1:13" x14ac:dyDescent="0.35">
      <c r="E2" s="24" t="s">
        <v>67</v>
      </c>
      <c r="F2" s="24"/>
      <c r="G2" s="24"/>
      <c r="H2" s="24"/>
      <c r="I2" s="24"/>
      <c r="J2" s="24"/>
      <c r="K2" s="24"/>
      <c r="L2" s="24"/>
      <c r="M2" s="24"/>
    </row>
    <row r="3" spans="1:13" x14ac:dyDescent="0.35">
      <c r="A3" s="5" t="s">
        <v>1</v>
      </c>
      <c r="B3" s="5" t="s">
        <v>2</v>
      </c>
      <c r="C3" s="6" t="s">
        <v>3</v>
      </c>
      <c r="D3" s="6" t="s">
        <v>4</v>
      </c>
      <c r="E3" s="5" t="s">
        <v>5</v>
      </c>
      <c r="F3" s="7" t="s">
        <v>6</v>
      </c>
      <c r="G3" s="6" t="s">
        <v>7</v>
      </c>
      <c r="H3" s="8" t="s">
        <v>8</v>
      </c>
      <c r="I3" s="8" t="s">
        <v>9</v>
      </c>
      <c r="J3" s="8" t="s">
        <v>10</v>
      </c>
      <c r="K3" s="5" t="s">
        <v>66</v>
      </c>
      <c r="L3" s="5" t="s">
        <v>24</v>
      </c>
      <c r="M3" s="5" t="s">
        <v>25</v>
      </c>
    </row>
    <row r="4" spans="1:13" x14ac:dyDescent="0.35">
      <c r="A4" s="22" t="s">
        <v>11</v>
      </c>
      <c r="B4" s="21" t="s">
        <v>15</v>
      </c>
      <c r="C4" s="20">
        <v>43131</v>
      </c>
      <c r="D4" s="20">
        <v>43153</v>
      </c>
      <c r="E4" s="22" t="s">
        <v>16</v>
      </c>
      <c r="F4" s="10">
        <v>853718</v>
      </c>
      <c r="G4" s="4">
        <v>43136</v>
      </c>
      <c r="H4" s="11">
        <v>9000</v>
      </c>
      <c r="I4" s="11">
        <v>0</v>
      </c>
      <c r="J4" s="11">
        <v>0</v>
      </c>
      <c r="K4" s="9"/>
      <c r="L4" s="9"/>
      <c r="M4" s="9"/>
    </row>
    <row r="5" spans="1:13" x14ac:dyDescent="0.35">
      <c r="A5" s="22"/>
      <c r="B5" s="21"/>
      <c r="C5" s="20"/>
      <c r="D5" s="20"/>
      <c r="E5" s="22"/>
      <c r="F5" s="10">
        <v>1096018</v>
      </c>
      <c r="G5" s="4">
        <v>43147</v>
      </c>
      <c r="H5" s="11">
        <v>0</v>
      </c>
      <c r="I5" s="11">
        <v>0</v>
      </c>
      <c r="J5" s="11">
        <v>0</v>
      </c>
      <c r="K5" s="9"/>
      <c r="L5" s="9"/>
      <c r="M5" s="9"/>
    </row>
    <row r="6" spans="1:13" ht="30" customHeight="1" x14ac:dyDescent="0.35">
      <c r="A6" s="22"/>
      <c r="B6" s="21"/>
      <c r="C6" s="20"/>
      <c r="D6" s="20"/>
      <c r="E6" s="22"/>
      <c r="F6" s="10">
        <v>2069718</v>
      </c>
      <c r="G6" s="4">
        <v>43147</v>
      </c>
      <c r="H6" s="11">
        <v>1629</v>
      </c>
      <c r="I6" s="11">
        <v>0</v>
      </c>
      <c r="J6" s="11">
        <v>0</v>
      </c>
      <c r="K6" s="9"/>
      <c r="L6" s="9"/>
      <c r="M6" s="9"/>
    </row>
    <row r="7" spans="1:13" x14ac:dyDescent="0.35">
      <c r="A7" s="22" t="s">
        <v>11</v>
      </c>
      <c r="B7" s="21" t="s">
        <v>15</v>
      </c>
      <c r="C7" s="20"/>
      <c r="D7" s="20">
        <v>43495</v>
      </c>
      <c r="E7" s="9" t="s">
        <v>17</v>
      </c>
      <c r="F7" s="10">
        <v>4733518</v>
      </c>
      <c r="G7" s="4">
        <v>43300</v>
      </c>
      <c r="H7" s="11">
        <v>93344</v>
      </c>
      <c r="I7" s="11">
        <v>0</v>
      </c>
      <c r="J7" s="11">
        <v>0</v>
      </c>
      <c r="K7" s="9"/>
      <c r="L7" s="9"/>
      <c r="M7" s="9"/>
    </row>
    <row r="8" spans="1:13" x14ac:dyDescent="0.35">
      <c r="A8" s="22"/>
      <c r="B8" s="21"/>
      <c r="C8" s="20"/>
      <c r="D8" s="20"/>
      <c r="E8" s="9" t="s">
        <v>18</v>
      </c>
      <c r="F8" s="10"/>
      <c r="G8" s="4"/>
      <c r="H8" s="11">
        <v>0</v>
      </c>
      <c r="I8" s="11">
        <v>0</v>
      </c>
      <c r="J8" s="11">
        <v>0</v>
      </c>
      <c r="K8" s="9"/>
      <c r="L8" s="9"/>
      <c r="M8" s="9"/>
    </row>
    <row r="9" spans="1:13" x14ac:dyDescent="0.35">
      <c r="A9" s="22"/>
      <c r="B9" s="21"/>
      <c r="C9" s="20"/>
      <c r="D9" s="20"/>
      <c r="E9" s="9" t="s">
        <v>19</v>
      </c>
      <c r="F9" s="10"/>
      <c r="G9" s="4"/>
      <c r="H9" s="11">
        <v>0</v>
      </c>
      <c r="I9" s="11">
        <v>0</v>
      </c>
      <c r="J9" s="11">
        <v>0</v>
      </c>
      <c r="K9" s="9"/>
      <c r="L9" s="9"/>
      <c r="M9" s="9"/>
    </row>
    <row r="10" spans="1:13" x14ac:dyDescent="0.35">
      <c r="A10" s="22"/>
      <c r="B10" s="21"/>
      <c r="C10" s="20"/>
      <c r="D10" s="20"/>
      <c r="E10" s="22" t="s">
        <v>0</v>
      </c>
      <c r="F10" s="10">
        <v>4733518</v>
      </c>
      <c r="G10" s="4">
        <v>43283</v>
      </c>
      <c r="H10" s="11">
        <v>5503.25</v>
      </c>
      <c r="I10" s="11">
        <v>0</v>
      </c>
      <c r="J10" s="11">
        <v>0</v>
      </c>
      <c r="K10" s="9"/>
      <c r="L10" s="9"/>
      <c r="M10" s="9"/>
    </row>
    <row r="11" spans="1:13" ht="30" customHeight="1" x14ac:dyDescent="0.35">
      <c r="A11" s="22"/>
      <c r="B11" s="21"/>
      <c r="C11" s="20"/>
      <c r="D11" s="20"/>
      <c r="E11" s="22"/>
      <c r="F11" s="10">
        <v>4135418</v>
      </c>
      <c r="G11" s="4">
        <v>43285</v>
      </c>
      <c r="H11" s="11">
        <v>0</v>
      </c>
      <c r="I11" s="11">
        <v>0</v>
      </c>
      <c r="J11" s="11">
        <v>0</v>
      </c>
      <c r="K11" s="9"/>
      <c r="L11" s="9"/>
      <c r="M11" s="9"/>
    </row>
    <row r="12" spans="1:13" ht="30" customHeight="1" x14ac:dyDescent="0.35">
      <c r="A12" s="22" t="s">
        <v>12</v>
      </c>
      <c r="B12" s="21" t="s">
        <v>15</v>
      </c>
      <c r="C12" s="20">
        <v>43496</v>
      </c>
      <c r="D12" s="20">
        <v>43830</v>
      </c>
      <c r="E12" s="22" t="s">
        <v>16</v>
      </c>
      <c r="F12" s="10">
        <v>1897919</v>
      </c>
      <c r="G12" s="4">
        <v>43549</v>
      </c>
      <c r="H12" s="11">
        <v>295750</v>
      </c>
      <c r="I12" s="12">
        <v>201250</v>
      </c>
      <c r="J12" s="11">
        <v>0</v>
      </c>
      <c r="K12" s="9"/>
      <c r="L12" s="9"/>
      <c r="M12" s="9"/>
    </row>
    <row r="13" spans="1:13" ht="30" customHeight="1" x14ac:dyDescent="0.35">
      <c r="A13" s="22"/>
      <c r="B13" s="21"/>
      <c r="C13" s="20"/>
      <c r="D13" s="20"/>
      <c r="E13" s="22"/>
      <c r="F13" s="10">
        <v>1942019</v>
      </c>
      <c r="G13" s="4">
        <v>43549</v>
      </c>
      <c r="H13" s="11">
        <v>11678.46</v>
      </c>
      <c r="I13" s="11">
        <v>0</v>
      </c>
      <c r="J13" s="11">
        <v>0</v>
      </c>
      <c r="K13" s="9"/>
      <c r="L13" s="9"/>
      <c r="M13" s="9"/>
    </row>
    <row r="14" spans="1:13" ht="30" customHeight="1" x14ac:dyDescent="0.35">
      <c r="A14" s="22"/>
      <c r="B14" s="21"/>
      <c r="C14" s="20"/>
      <c r="D14" s="20"/>
      <c r="E14" s="22"/>
      <c r="F14" s="10">
        <v>1979319</v>
      </c>
      <c r="G14" s="4">
        <v>43553</v>
      </c>
      <c r="H14" s="11">
        <v>1230</v>
      </c>
      <c r="I14" s="11">
        <v>0</v>
      </c>
      <c r="J14" s="11">
        <v>0</v>
      </c>
      <c r="K14" s="9"/>
      <c r="L14" s="9"/>
      <c r="M14" s="9"/>
    </row>
    <row r="15" spans="1:13" ht="30" customHeight="1" x14ac:dyDescent="0.35">
      <c r="A15" s="22"/>
      <c r="B15" s="21"/>
      <c r="C15" s="20"/>
      <c r="D15" s="20"/>
      <c r="E15" s="22"/>
      <c r="F15" s="10">
        <v>2488119</v>
      </c>
      <c r="G15" s="4">
        <v>43577</v>
      </c>
      <c r="H15" s="11">
        <v>2107.4499999999998</v>
      </c>
      <c r="I15" s="11">
        <v>0</v>
      </c>
      <c r="J15" s="11">
        <v>2107.4499999999998</v>
      </c>
      <c r="K15" s="9"/>
      <c r="L15" s="9"/>
      <c r="M15" s="9"/>
    </row>
    <row r="16" spans="1:13" ht="15" customHeight="1" x14ac:dyDescent="0.35">
      <c r="A16" s="22" t="s">
        <v>12</v>
      </c>
      <c r="B16" s="21" t="s">
        <v>15</v>
      </c>
      <c r="C16" s="20">
        <v>43496</v>
      </c>
      <c r="D16" s="20">
        <v>43830</v>
      </c>
      <c r="E16" s="22" t="s">
        <v>16</v>
      </c>
      <c r="F16" s="10">
        <v>2894319</v>
      </c>
      <c r="G16" s="4">
        <v>43594</v>
      </c>
      <c r="H16" s="11">
        <v>300</v>
      </c>
      <c r="I16" s="11">
        <v>0</v>
      </c>
      <c r="J16" s="11">
        <v>0</v>
      </c>
      <c r="K16" s="9"/>
      <c r="L16" s="9"/>
      <c r="M16" s="9"/>
    </row>
    <row r="17" spans="1:13" x14ac:dyDescent="0.35">
      <c r="A17" s="22"/>
      <c r="B17" s="21"/>
      <c r="C17" s="20"/>
      <c r="D17" s="20"/>
      <c r="E17" s="22"/>
      <c r="F17" s="10">
        <v>3395219</v>
      </c>
      <c r="G17" s="4">
        <v>43601</v>
      </c>
      <c r="H17" s="11">
        <v>2950</v>
      </c>
      <c r="I17" s="11">
        <v>0</v>
      </c>
      <c r="J17" s="11">
        <v>0</v>
      </c>
      <c r="K17" s="9"/>
      <c r="L17" s="9"/>
      <c r="M17" s="9"/>
    </row>
    <row r="18" spans="1:13" x14ac:dyDescent="0.35">
      <c r="A18" s="22"/>
      <c r="B18" s="21"/>
      <c r="C18" s="20"/>
      <c r="D18" s="20"/>
      <c r="E18" s="22"/>
      <c r="F18" s="10">
        <v>3196219</v>
      </c>
      <c r="G18" s="4">
        <v>43608</v>
      </c>
      <c r="H18" s="11">
        <v>6179.12</v>
      </c>
      <c r="I18" s="11">
        <v>0</v>
      </c>
      <c r="J18" s="11">
        <v>0</v>
      </c>
      <c r="K18" s="9"/>
      <c r="L18" s="9"/>
      <c r="M18" s="9"/>
    </row>
    <row r="19" spans="1:13" x14ac:dyDescent="0.35">
      <c r="A19" s="22"/>
      <c r="B19" s="21"/>
      <c r="C19" s="20"/>
      <c r="D19" s="20"/>
      <c r="E19" s="22"/>
      <c r="F19" s="10">
        <v>4197119</v>
      </c>
      <c r="G19" s="4">
        <v>43643</v>
      </c>
      <c r="H19" s="11">
        <v>3352.82</v>
      </c>
      <c r="I19" s="11">
        <v>0</v>
      </c>
      <c r="J19" s="11">
        <v>0</v>
      </c>
      <c r="K19" s="9"/>
      <c r="L19" s="9"/>
      <c r="M19" s="9"/>
    </row>
    <row r="20" spans="1:13" x14ac:dyDescent="0.35">
      <c r="A20" s="22"/>
      <c r="B20" s="21"/>
      <c r="C20" s="20"/>
      <c r="D20" s="20"/>
      <c r="E20" s="22"/>
      <c r="F20" s="10">
        <v>5214719</v>
      </c>
      <c r="G20" s="4">
        <v>43683</v>
      </c>
      <c r="H20" s="11">
        <v>968.35</v>
      </c>
      <c r="I20" s="11">
        <v>0</v>
      </c>
      <c r="J20" s="11">
        <v>0</v>
      </c>
      <c r="K20" s="9"/>
      <c r="L20" s="9"/>
      <c r="M20" s="9"/>
    </row>
    <row r="21" spans="1:13" x14ac:dyDescent="0.35">
      <c r="A21" s="22"/>
      <c r="B21" s="21"/>
      <c r="C21" s="20"/>
      <c r="D21" s="20"/>
      <c r="E21" s="22"/>
      <c r="F21" s="10">
        <v>5789519</v>
      </c>
      <c r="G21" s="4">
        <v>43705</v>
      </c>
      <c r="H21" s="11">
        <v>4460</v>
      </c>
      <c r="I21" s="11">
        <v>0</v>
      </c>
      <c r="J21" s="11">
        <v>0</v>
      </c>
      <c r="K21" s="9"/>
      <c r="L21" s="9"/>
      <c r="M21" s="9"/>
    </row>
    <row r="22" spans="1:13" x14ac:dyDescent="0.35">
      <c r="A22" s="22"/>
      <c r="B22" s="21"/>
      <c r="C22" s="20"/>
      <c r="D22" s="20"/>
      <c r="E22" s="22"/>
      <c r="F22" s="10">
        <v>5836319</v>
      </c>
      <c r="G22" s="4">
        <v>43717</v>
      </c>
      <c r="H22" s="11">
        <v>4499.9399999999996</v>
      </c>
      <c r="I22" s="11">
        <v>0</v>
      </c>
      <c r="J22" s="11">
        <v>0</v>
      </c>
      <c r="K22" s="9"/>
      <c r="L22" s="9"/>
      <c r="M22" s="9"/>
    </row>
    <row r="23" spans="1:13" x14ac:dyDescent="0.35">
      <c r="A23" s="22"/>
      <c r="B23" s="21"/>
      <c r="C23" s="20"/>
      <c r="D23" s="20"/>
      <c r="E23" s="22"/>
      <c r="F23" s="10">
        <v>6866319</v>
      </c>
      <c r="G23" s="4">
        <v>43755</v>
      </c>
      <c r="H23" s="11">
        <v>2700</v>
      </c>
      <c r="I23" s="11">
        <v>0</v>
      </c>
      <c r="J23" s="11">
        <v>0</v>
      </c>
      <c r="K23" s="9"/>
      <c r="L23" s="9"/>
      <c r="M23" s="9"/>
    </row>
    <row r="24" spans="1:13" x14ac:dyDescent="0.35">
      <c r="A24" s="22"/>
      <c r="B24" s="21"/>
      <c r="C24" s="20"/>
      <c r="D24" s="20"/>
      <c r="E24" s="22"/>
      <c r="F24" s="10">
        <v>7805319</v>
      </c>
      <c r="G24" s="4">
        <v>43793</v>
      </c>
      <c r="H24" s="11">
        <v>2000</v>
      </c>
      <c r="I24" s="11">
        <v>0</v>
      </c>
      <c r="J24" s="11">
        <v>0</v>
      </c>
      <c r="K24" s="9"/>
      <c r="L24" s="9"/>
      <c r="M24" s="9"/>
    </row>
    <row r="25" spans="1:13" x14ac:dyDescent="0.35">
      <c r="A25" s="22" t="s">
        <v>12</v>
      </c>
      <c r="B25" s="21"/>
      <c r="C25" s="20"/>
      <c r="D25" s="20">
        <v>43860</v>
      </c>
      <c r="E25" s="23" t="s">
        <v>20</v>
      </c>
      <c r="F25" s="10">
        <v>3321219</v>
      </c>
      <c r="G25" s="4">
        <v>43613</v>
      </c>
      <c r="H25" s="11">
        <v>1729.36</v>
      </c>
      <c r="I25" s="11">
        <v>0</v>
      </c>
      <c r="J25" s="11">
        <v>0</v>
      </c>
      <c r="K25" s="9"/>
      <c r="L25" s="9"/>
      <c r="M25" s="9"/>
    </row>
    <row r="26" spans="1:13" x14ac:dyDescent="0.35">
      <c r="A26" s="22"/>
      <c r="B26" s="21"/>
      <c r="C26" s="20"/>
      <c r="D26" s="20"/>
      <c r="E26" s="23"/>
      <c r="F26" s="10">
        <v>5314919</v>
      </c>
      <c r="G26" s="4">
        <v>43698</v>
      </c>
      <c r="H26" s="11">
        <v>4091.92</v>
      </c>
      <c r="I26" s="11">
        <v>0</v>
      </c>
      <c r="J26" s="11">
        <v>0</v>
      </c>
      <c r="K26" s="9"/>
      <c r="L26" s="9"/>
      <c r="M26" s="9"/>
    </row>
    <row r="27" spans="1:13" x14ac:dyDescent="0.35">
      <c r="A27" s="22"/>
      <c r="B27" s="21"/>
      <c r="C27" s="20"/>
      <c r="D27" s="20"/>
      <c r="E27" s="9" t="s">
        <v>21</v>
      </c>
      <c r="F27" s="10"/>
      <c r="G27" s="4"/>
      <c r="H27" s="11"/>
      <c r="I27" s="11">
        <v>0</v>
      </c>
      <c r="J27" s="11">
        <v>0</v>
      </c>
      <c r="K27" s="9"/>
      <c r="L27" s="9"/>
      <c r="M27" s="9"/>
    </row>
    <row r="28" spans="1:13" x14ac:dyDescent="0.35">
      <c r="A28" s="22"/>
      <c r="B28" s="21"/>
      <c r="C28" s="20"/>
      <c r="D28" s="20"/>
      <c r="E28" s="9" t="s">
        <v>19</v>
      </c>
      <c r="F28" s="10"/>
      <c r="G28" s="4"/>
      <c r="H28" s="11"/>
      <c r="I28" s="11">
        <v>0</v>
      </c>
      <c r="J28" s="11">
        <v>0</v>
      </c>
      <c r="K28" s="9"/>
      <c r="L28" s="9"/>
      <c r="M28" s="9"/>
    </row>
    <row r="29" spans="1:13" x14ac:dyDescent="0.35">
      <c r="A29" s="22"/>
      <c r="B29" s="21"/>
      <c r="C29" s="20"/>
      <c r="D29" s="20"/>
      <c r="E29" s="13" t="s">
        <v>22</v>
      </c>
      <c r="F29" s="10"/>
      <c r="G29" s="4"/>
      <c r="H29" s="11"/>
      <c r="I29" s="11">
        <v>0</v>
      </c>
      <c r="J29" s="11">
        <v>0</v>
      </c>
      <c r="K29" s="9"/>
      <c r="L29" s="9"/>
      <c r="M29" s="9"/>
    </row>
    <row r="30" spans="1:13" x14ac:dyDescent="0.35">
      <c r="A30" s="22"/>
      <c r="B30" s="21"/>
      <c r="C30" s="20"/>
      <c r="D30" s="20"/>
      <c r="E30" s="22" t="s">
        <v>0</v>
      </c>
      <c r="F30" s="10">
        <v>870719</v>
      </c>
      <c r="G30" s="4">
        <v>43501</v>
      </c>
      <c r="H30" s="11">
        <v>8563</v>
      </c>
      <c r="I30" s="11">
        <v>0</v>
      </c>
      <c r="J30" s="11">
        <v>0</v>
      </c>
      <c r="K30" s="9"/>
      <c r="L30" s="9"/>
      <c r="M30" s="9"/>
    </row>
    <row r="31" spans="1:13" x14ac:dyDescent="0.35">
      <c r="A31" s="22"/>
      <c r="B31" s="21"/>
      <c r="C31" s="20"/>
      <c r="D31" s="20"/>
      <c r="E31" s="22"/>
      <c r="F31" s="10">
        <v>4430419</v>
      </c>
      <c r="G31" s="4">
        <v>43649</v>
      </c>
      <c r="H31" s="11">
        <v>2125</v>
      </c>
      <c r="I31" s="11">
        <v>0</v>
      </c>
      <c r="J31" s="11">
        <v>0</v>
      </c>
      <c r="K31" s="9"/>
      <c r="L31" s="9"/>
      <c r="M31" s="9"/>
    </row>
    <row r="32" spans="1:13" x14ac:dyDescent="0.35">
      <c r="A32" s="22" t="s">
        <v>23</v>
      </c>
      <c r="B32" s="21" t="s">
        <v>15</v>
      </c>
      <c r="C32" s="20">
        <v>43861</v>
      </c>
      <c r="D32" s="20">
        <v>44196</v>
      </c>
      <c r="E32" s="22" t="s">
        <v>16</v>
      </c>
      <c r="F32" s="10"/>
      <c r="G32" s="4"/>
      <c r="H32" s="11">
        <v>0</v>
      </c>
      <c r="I32" s="11">
        <v>0</v>
      </c>
      <c r="J32" s="11">
        <v>0</v>
      </c>
      <c r="K32" s="9"/>
      <c r="L32" s="9"/>
      <c r="M32" s="9"/>
    </row>
    <row r="33" spans="1:13" x14ac:dyDescent="0.35">
      <c r="A33" s="22"/>
      <c r="B33" s="21"/>
      <c r="C33" s="20"/>
      <c r="D33" s="20"/>
      <c r="E33" s="22"/>
      <c r="F33" s="10">
        <v>2612920</v>
      </c>
      <c r="G33" s="4">
        <v>43955</v>
      </c>
      <c r="H33" s="11">
        <v>2792.64</v>
      </c>
      <c r="I33" s="11">
        <v>0</v>
      </c>
      <c r="J33" s="11">
        <v>0</v>
      </c>
      <c r="K33" s="9"/>
      <c r="L33" s="9"/>
      <c r="M33" s="9"/>
    </row>
    <row r="34" spans="1:13" x14ac:dyDescent="0.35">
      <c r="A34" s="22"/>
      <c r="B34" s="21"/>
      <c r="C34" s="20"/>
      <c r="D34" s="20"/>
      <c r="E34" s="22"/>
      <c r="F34" s="10">
        <v>3264620</v>
      </c>
      <c r="G34" s="4">
        <v>43989</v>
      </c>
      <c r="H34" s="11">
        <v>0</v>
      </c>
      <c r="I34" s="11">
        <v>60000</v>
      </c>
      <c r="J34" s="11">
        <v>0</v>
      </c>
      <c r="K34" s="9"/>
      <c r="L34" s="9"/>
      <c r="M34" s="9"/>
    </row>
    <row r="35" spans="1:13" x14ac:dyDescent="0.35">
      <c r="A35" s="22"/>
      <c r="B35" s="21"/>
      <c r="C35" s="20"/>
      <c r="D35" s="20"/>
      <c r="E35" s="22"/>
      <c r="F35" s="10">
        <v>3017320</v>
      </c>
      <c r="G35" s="4">
        <v>43991</v>
      </c>
      <c r="H35" s="11">
        <v>3500</v>
      </c>
      <c r="I35" s="11">
        <v>5400</v>
      </c>
      <c r="J35" s="11">
        <v>0</v>
      </c>
      <c r="K35" s="9"/>
      <c r="L35" s="9"/>
      <c r="M35" s="9"/>
    </row>
    <row r="36" spans="1:13" x14ac:dyDescent="0.35">
      <c r="A36" s="22"/>
      <c r="B36" s="21"/>
      <c r="C36" s="20"/>
      <c r="D36" s="20"/>
      <c r="E36" s="22"/>
      <c r="F36" s="10">
        <v>3275820</v>
      </c>
      <c r="G36" s="4">
        <v>44004</v>
      </c>
      <c r="H36" s="11">
        <v>18156.3</v>
      </c>
      <c r="I36" s="11">
        <v>0</v>
      </c>
      <c r="J36" s="11">
        <v>0</v>
      </c>
      <c r="K36" s="9"/>
      <c r="L36" s="9"/>
      <c r="M36" s="9"/>
    </row>
    <row r="37" spans="1:13" x14ac:dyDescent="0.35">
      <c r="A37" s="22"/>
      <c r="B37" s="21"/>
      <c r="C37" s="20"/>
      <c r="D37" s="20"/>
      <c r="E37" s="22"/>
      <c r="F37" s="10">
        <v>4205020</v>
      </c>
      <c r="G37" s="4">
        <v>44040</v>
      </c>
      <c r="H37" s="11">
        <v>0</v>
      </c>
      <c r="I37" s="11">
        <v>1000</v>
      </c>
      <c r="J37" s="11">
        <v>0</v>
      </c>
      <c r="K37" s="9"/>
      <c r="L37" s="9"/>
      <c r="M37" s="9"/>
    </row>
    <row r="38" spans="1:13" x14ac:dyDescent="0.35">
      <c r="A38" s="22"/>
      <c r="B38" s="21"/>
      <c r="C38" s="20"/>
      <c r="D38" s="20"/>
      <c r="E38" s="22"/>
      <c r="F38" s="10">
        <v>4428920</v>
      </c>
      <c r="G38" s="4">
        <v>44050</v>
      </c>
      <c r="H38" s="11">
        <v>0</v>
      </c>
      <c r="I38" s="11">
        <v>20000</v>
      </c>
      <c r="J38" s="11">
        <v>0</v>
      </c>
      <c r="K38" s="9"/>
      <c r="L38" s="9"/>
      <c r="M38" s="9"/>
    </row>
    <row r="39" spans="1:13" x14ac:dyDescent="0.35">
      <c r="A39" s="22"/>
      <c r="B39" s="21"/>
      <c r="C39" s="20"/>
      <c r="D39" s="20"/>
      <c r="E39" s="22"/>
      <c r="F39" s="10">
        <v>4936920</v>
      </c>
      <c r="G39" s="4">
        <v>44058</v>
      </c>
      <c r="H39" s="11">
        <v>0</v>
      </c>
      <c r="I39" s="11">
        <v>700</v>
      </c>
      <c r="J39" s="11">
        <v>0</v>
      </c>
      <c r="K39" s="9"/>
      <c r="L39" s="9"/>
      <c r="M39" s="9"/>
    </row>
    <row r="40" spans="1:13" x14ac:dyDescent="0.35">
      <c r="A40" s="22"/>
      <c r="B40" s="21"/>
      <c r="C40" s="20"/>
      <c r="D40" s="20"/>
      <c r="E40" s="22"/>
      <c r="F40" s="10">
        <v>4939920</v>
      </c>
      <c r="G40" s="4">
        <v>44069</v>
      </c>
      <c r="H40" s="11">
        <v>0</v>
      </c>
      <c r="I40" s="11">
        <v>6000</v>
      </c>
      <c r="J40" s="11">
        <v>0</v>
      </c>
      <c r="K40" s="9"/>
      <c r="L40" s="9"/>
      <c r="M40" s="9"/>
    </row>
    <row r="41" spans="1:13" ht="15" customHeight="1" x14ac:dyDescent="0.35">
      <c r="A41" s="22" t="s">
        <v>23</v>
      </c>
      <c r="B41" s="21" t="s">
        <v>15</v>
      </c>
      <c r="C41" s="20">
        <v>43861</v>
      </c>
      <c r="D41" s="20">
        <v>44196</v>
      </c>
      <c r="E41" s="9" t="s">
        <v>16</v>
      </c>
      <c r="F41" s="10">
        <v>4959620</v>
      </c>
      <c r="G41" s="4">
        <v>44070</v>
      </c>
      <c r="H41" s="11">
        <v>0</v>
      </c>
      <c r="I41" s="11">
        <v>3000</v>
      </c>
      <c r="J41" s="11">
        <v>0</v>
      </c>
      <c r="K41" s="9"/>
      <c r="L41" s="9"/>
      <c r="M41" s="9"/>
    </row>
    <row r="42" spans="1:13" x14ac:dyDescent="0.35">
      <c r="A42" s="22"/>
      <c r="B42" s="21"/>
      <c r="C42" s="20"/>
      <c r="D42" s="20"/>
      <c r="E42" s="9" t="s">
        <v>17</v>
      </c>
      <c r="F42" s="10"/>
      <c r="G42" s="4"/>
      <c r="H42" s="11">
        <v>0</v>
      </c>
      <c r="I42" s="11">
        <v>0</v>
      </c>
      <c r="J42" s="11">
        <v>0</v>
      </c>
      <c r="K42" s="9"/>
      <c r="L42" s="9"/>
      <c r="M42" s="9"/>
    </row>
    <row r="43" spans="1:13" x14ac:dyDescent="0.35">
      <c r="A43" s="22"/>
      <c r="B43" s="21"/>
      <c r="C43" s="20"/>
      <c r="D43" s="20"/>
      <c r="E43" s="9" t="s">
        <v>21</v>
      </c>
      <c r="F43" s="10"/>
      <c r="G43" s="4"/>
      <c r="H43" s="11">
        <v>0</v>
      </c>
      <c r="I43" s="11">
        <v>0</v>
      </c>
      <c r="J43" s="11">
        <v>0</v>
      </c>
      <c r="K43" s="9"/>
      <c r="L43" s="9"/>
      <c r="M43" s="9"/>
    </row>
    <row r="44" spans="1:13" x14ac:dyDescent="0.35">
      <c r="A44" s="22"/>
      <c r="B44" s="21"/>
      <c r="C44" s="20"/>
      <c r="D44" s="20"/>
      <c r="E44" s="9" t="s">
        <v>19</v>
      </c>
      <c r="F44" s="10"/>
      <c r="G44" s="4"/>
      <c r="H44" s="11">
        <v>0</v>
      </c>
      <c r="I44" s="11">
        <v>0</v>
      </c>
      <c r="J44" s="11">
        <v>0</v>
      </c>
      <c r="K44" s="9"/>
      <c r="L44" s="9"/>
      <c r="M44" s="9"/>
    </row>
    <row r="45" spans="1:13" x14ac:dyDescent="0.35">
      <c r="A45" s="22"/>
      <c r="B45" s="21"/>
      <c r="C45" s="20"/>
      <c r="D45" s="20"/>
      <c r="E45" s="9" t="s">
        <v>0</v>
      </c>
      <c r="F45" s="10"/>
      <c r="G45" s="4"/>
      <c r="H45" s="11">
        <v>0</v>
      </c>
      <c r="I45" s="11">
        <v>0</v>
      </c>
      <c r="J45" s="11">
        <v>0</v>
      </c>
      <c r="K45" s="9"/>
      <c r="L45" s="9"/>
      <c r="M45" s="9"/>
    </row>
    <row r="46" spans="1:13" x14ac:dyDescent="0.35">
      <c r="A46" s="22" t="s">
        <v>23</v>
      </c>
      <c r="B46" s="21" t="s">
        <v>15</v>
      </c>
      <c r="C46" s="20"/>
      <c r="D46" s="20">
        <v>44227</v>
      </c>
      <c r="E46" s="22" t="s">
        <v>16</v>
      </c>
      <c r="F46" s="10"/>
      <c r="G46" s="4"/>
      <c r="H46" s="11">
        <v>0</v>
      </c>
      <c r="I46" s="11">
        <v>0</v>
      </c>
      <c r="J46" s="11">
        <v>0</v>
      </c>
      <c r="K46" s="9"/>
      <c r="L46" s="9"/>
      <c r="M46" s="9"/>
    </row>
    <row r="47" spans="1:13" x14ac:dyDescent="0.35">
      <c r="A47" s="22"/>
      <c r="B47" s="21"/>
      <c r="C47" s="20"/>
      <c r="D47" s="20"/>
      <c r="E47" s="22"/>
      <c r="F47" s="10">
        <v>2612920</v>
      </c>
      <c r="G47" s="4">
        <v>43955</v>
      </c>
      <c r="H47" s="11">
        <v>2792.64</v>
      </c>
      <c r="I47" s="11">
        <v>0</v>
      </c>
      <c r="J47" s="11">
        <v>0</v>
      </c>
      <c r="K47" s="9"/>
      <c r="L47" s="9"/>
      <c r="M47" s="9"/>
    </row>
    <row r="48" spans="1:13" x14ac:dyDescent="0.35">
      <c r="A48" s="22"/>
      <c r="B48" s="21"/>
      <c r="C48" s="20"/>
      <c r="D48" s="20"/>
      <c r="E48" s="22"/>
      <c r="F48" s="10">
        <v>3264620</v>
      </c>
      <c r="G48" s="4">
        <v>43989</v>
      </c>
      <c r="H48" s="11">
        <v>0</v>
      </c>
      <c r="I48" s="11">
        <v>60000</v>
      </c>
      <c r="J48" s="11">
        <v>0</v>
      </c>
      <c r="K48" s="9"/>
      <c r="L48" s="9"/>
      <c r="M48" s="9"/>
    </row>
    <row r="49" spans="1:13" x14ac:dyDescent="0.35">
      <c r="A49" s="22"/>
      <c r="B49" s="21"/>
      <c r="C49" s="20"/>
      <c r="D49" s="20"/>
      <c r="E49" s="22"/>
      <c r="F49" s="10">
        <v>3017320</v>
      </c>
      <c r="G49" s="4">
        <v>43991</v>
      </c>
      <c r="H49" s="12">
        <v>3500</v>
      </c>
      <c r="I49" s="11">
        <v>5400</v>
      </c>
      <c r="J49" s="11">
        <v>0</v>
      </c>
      <c r="K49" s="9"/>
      <c r="L49" s="9"/>
      <c r="M49" s="9"/>
    </row>
    <row r="50" spans="1:13" x14ac:dyDescent="0.35">
      <c r="A50" s="22"/>
      <c r="B50" s="21"/>
      <c r="C50" s="20"/>
      <c r="D50" s="20"/>
      <c r="E50" s="22"/>
      <c r="F50" s="10">
        <v>3275820</v>
      </c>
      <c r="G50" s="4">
        <v>44004</v>
      </c>
      <c r="H50" s="11">
        <v>18156.3</v>
      </c>
      <c r="I50" s="11">
        <v>0</v>
      </c>
      <c r="J50" s="11">
        <v>0</v>
      </c>
      <c r="K50" s="9"/>
      <c r="L50" s="9"/>
      <c r="M50" s="9"/>
    </row>
    <row r="51" spans="1:13" x14ac:dyDescent="0.35">
      <c r="A51" s="22"/>
      <c r="B51" s="21"/>
      <c r="C51" s="20"/>
      <c r="D51" s="20"/>
      <c r="E51" s="22"/>
      <c r="F51" s="10">
        <v>4205020</v>
      </c>
      <c r="G51" s="4">
        <v>44040</v>
      </c>
      <c r="H51" s="11">
        <v>0</v>
      </c>
      <c r="I51" s="11">
        <v>1000</v>
      </c>
      <c r="J51" s="11">
        <v>0</v>
      </c>
      <c r="K51" s="9"/>
      <c r="L51" s="9"/>
      <c r="M51" s="9"/>
    </row>
    <row r="52" spans="1:13" x14ac:dyDescent="0.35">
      <c r="A52" s="22"/>
      <c r="B52" s="21"/>
      <c r="C52" s="20"/>
      <c r="D52" s="20"/>
      <c r="E52" s="22"/>
      <c r="F52" s="10">
        <v>4428920</v>
      </c>
      <c r="G52" s="4">
        <v>44050</v>
      </c>
      <c r="H52" s="11">
        <v>0</v>
      </c>
      <c r="I52" s="11">
        <v>20000</v>
      </c>
      <c r="J52" s="11">
        <v>0</v>
      </c>
      <c r="K52" s="9"/>
      <c r="L52" s="9"/>
      <c r="M52" s="9"/>
    </row>
    <row r="53" spans="1:13" x14ac:dyDescent="0.35">
      <c r="A53" s="22"/>
      <c r="B53" s="21"/>
      <c r="C53" s="20"/>
      <c r="D53" s="20"/>
      <c r="E53" s="22"/>
      <c r="F53" s="10">
        <v>4936920</v>
      </c>
      <c r="G53" s="4">
        <v>44058</v>
      </c>
      <c r="H53" s="11">
        <v>0</v>
      </c>
      <c r="I53" s="11">
        <v>700</v>
      </c>
      <c r="J53" s="11">
        <v>0</v>
      </c>
      <c r="K53" s="9"/>
      <c r="L53" s="9"/>
      <c r="M53" s="9"/>
    </row>
    <row r="54" spans="1:13" x14ac:dyDescent="0.35">
      <c r="A54" s="22"/>
      <c r="B54" s="21"/>
      <c r="C54" s="20"/>
      <c r="D54" s="20"/>
      <c r="E54" s="22"/>
      <c r="F54" s="10">
        <v>4939920</v>
      </c>
      <c r="G54" s="4">
        <v>44069</v>
      </c>
      <c r="H54" s="11">
        <v>0</v>
      </c>
      <c r="I54" s="11">
        <v>6000</v>
      </c>
      <c r="J54" s="11">
        <v>0</v>
      </c>
      <c r="K54" s="9"/>
      <c r="L54" s="9"/>
      <c r="M54" s="9"/>
    </row>
    <row r="55" spans="1:13" x14ac:dyDescent="0.35">
      <c r="A55" s="22"/>
      <c r="B55" s="21"/>
      <c r="C55" s="20"/>
      <c r="D55" s="20"/>
      <c r="E55" s="22"/>
      <c r="F55" s="10">
        <v>4959620</v>
      </c>
      <c r="G55" s="4">
        <v>44070</v>
      </c>
      <c r="H55" s="11">
        <v>0</v>
      </c>
      <c r="I55" s="11">
        <v>3000</v>
      </c>
      <c r="J55" s="11">
        <v>0</v>
      </c>
      <c r="K55" s="9"/>
      <c r="L55" s="9"/>
      <c r="M55" s="9"/>
    </row>
    <row r="56" spans="1:13" x14ac:dyDescent="0.35">
      <c r="A56" s="22"/>
      <c r="B56" s="21"/>
      <c r="C56" s="20"/>
      <c r="D56" s="20"/>
      <c r="E56" s="9" t="s">
        <v>17</v>
      </c>
      <c r="F56" s="10"/>
      <c r="G56" s="4"/>
      <c r="H56" s="11">
        <v>0</v>
      </c>
      <c r="I56" s="11">
        <v>0</v>
      </c>
      <c r="J56" s="11">
        <v>0</v>
      </c>
      <c r="K56" s="9"/>
      <c r="L56" s="9"/>
      <c r="M56" s="9"/>
    </row>
    <row r="57" spans="1:13" x14ac:dyDescent="0.35">
      <c r="A57" s="22"/>
      <c r="B57" s="21"/>
      <c r="C57" s="20"/>
      <c r="D57" s="20"/>
      <c r="E57" s="9" t="s">
        <v>21</v>
      </c>
      <c r="F57" s="10"/>
      <c r="G57" s="4"/>
      <c r="H57" s="11">
        <v>0</v>
      </c>
      <c r="I57" s="11">
        <v>0</v>
      </c>
      <c r="J57" s="11">
        <v>0</v>
      </c>
      <c r="K57" s="9"/>
      <c r="L57" s="9"/>
      <c r="M57" s="9"/>
    </row>
    <row r="58" spans="1:13" x14ac:dyDescent="0.35">
      <c r="A58" s="22"/>
      <c r="B58" s="21"/>
      <c r="C58" s="20"/>
      <c r="D58" s="20"/>
      <c r="E58" s="9" t="s">
        <v>19</v>
      </c>
      <c r="F58" s="10"/>
      <c r="G58" s="4"/>
      <c r="H58" s="11">
        <v>0</v>
      </c>
      <c r="I58" s="11">
        <v>0</v>
      </c>
      <c r="J58" s="11">
        <v>0</v>
      </c>
      <c r="K58" s="9"/>
      <c r="L58" s="9"/>
      <c r="M58" s="9"/>
    </row>
    <row r="59" spans="1:13" x14ac:dyDescent="0.35">
      <c r="A59" s="22"/>
      <c r="B59" s="21"/>
      <c r="C59" s="20"/>
      <c r="D59" s="20"/>
      <c r="E59" s="9" t="s">
        <v>0</v>
      </c>
      <c r="F59" s="10"/>
      <c r="G59" s="4"/>
      <c r="H59" s="11">
        <v>0</v>
      </c>
      <c r="I59" s="11">
        <v>0</v>
      </c>
      <c r="J59" s="11">
        <v>0</v>
      </c>
      <c r="K59" s="9"/>
      <c r="L59" s="9"/>
      <c r="M59" s="9"/>
    </row>
    <row r="60" spans="1:13" x14ac:dyDescent="0.35">
      <c r="A60" s="9" t="s">
        <v>26</v>
      </c>
      <c r="B60" s="9" t="s">
        <v>13</v>
      </c>
      <c r="C60" s="4">
        <v>37434</v>
      </c>
      <c r="D60" s="4">
        <v>37617</v>
      </c>
      <c r="E60" s="9" t="s">
        <v>27</v>
      </c>
      <c r="F60" s="10"/>
      <c r="G60" s="14"/>
      <c r="H60" s="15">
        <v>0</v>
      </c>
      <c r="I60" s="15">
        <v>0</v>
      </c>
      <c r="J60" s="15">
        <v>0</v>
      </c>
      <c r="K60" s="9" t="s">
        <v>28</v>
      </c>
      <c r="L60" s="9" t="s">
        <v>29</v>
      </c>
      <c r="M60" s="9" t="s">
        <v>30</v>
      </c>
    </row>
    <row r="61" spans="1:13" x14ac:dyDescent="0.35">
      <c r="A61" s="9" t="s">
        <v>31</v>
      </c>
      <c r="B61" s="9" t="s">
        <v>14</v>
      </c>
      <c r="C61" s="16">
        <v>37506</v>
      </c>
      <c r="D61" s="4">
        <v>37870</v>
      </c>
      <c r="E61" s="9" t="s">
        <v>27</v>
      </c>
      <c r="F61" s="10"/>
      <c r="G61" s="4"/>
      <c r="H61" s="11">
        <v>0</v>
      </c>
      <c r="I61" s="11">
        <v>0</v>
      </c>
      <c r="J61" s="11">
        <v>0</v>
      </c>
      <c r="K61" s="9" t="s">
        <v>32</v>
      </c>
      <c r="L61" s="9" t="s">
        <v>33</v>
      </c>
      <c r="M61" s="9" t="s">
        <v>34</v>
      </c>
    </row>
    <row r="62" spans="1:13" x14ac:dyDescent="0.35">
      <c r="A62" s="9" t="s">
        <v>35</v>
      </c>
      <c r="B62" s="9" t="s">
        <v>13</v>
      </c>
      <c r="C62" s="4">
        <v>37533</v>
      </c>
      <c r="D62" s="4">
        <v>37897</v>
      </c>
      <c r="E62" s="9" t="s">
        <v>27</v>
      </c>
      <c r="F62" s="10"/>
      <c r="G62" s="4"/>
      <c r="H62" s="11">
        <v>0</v>
      </c>
      <c r="I62" s="11">
        <v>0</v>
      </c>
      <c r="J62" s="11">
        <v>0</v>
      </c>
      <c r="K62" s="9" t="s">
        <v>36</v>
      </c>
      <c r="L62" s="9" t="s">
        <v>37</v>
      </c>
      <c r="M62" s="9" t="s">
        <v>38</v>
      </c>
    </row>
    <row r="63" spans="1:13" x14ac:dyDescent="0.35">
      <c r="A63" s="9" t="s">
        <v>39</v>
      </c>
      <c r="B63" s="9" t="s">
        <v>13</v>
      </c>
      <c r="C63" s="4">
        <v>37539</v>
      </c>
      <c r="D63" s="4">
        <v>37903</v>
      </c>
      <c r="E63" s="9" t="s">
        <v>27</v>
      </c>
      <c r="F63" s="10"/>
      <c r="G63" s="4"/>
      <c r="H63" s="11">
        <v>0</v>
      </c>
      <c r="I63" s="11">
        <v>0</v>
      </c>
      <c r="J63" s="11">
        <v>0</v>
      </c>
      <c r="K63" s="9" t="s">
        <v>46</v>
      </c>
      <c r="L63" s="9" t="s">
        <v>47</v>
      </c>
      <c r="M63" s="9" t="s">
        <v>48</v>
      </c>
    </row>
    <row r="64" spans="1:13" x14ac:dyDescent="0.35">
      <c r="A64" s="9" t="s">
        <v>40</v>
      </c>
      <c r="B64" s="9" t="s">
        <v>14</v>
      </c>
      <c r="C64" s="20">
        <v>37622</v>
      </c>
      <c r="D64" s="4">
        <v>37986</v>
      </c>
      <c r="E64" s="9" t="s">
        <v>27</v>
      </c>
      <c r="F64" s="10" t="s">
        <v>49</v>
      </c>
      <c r="G64" s="4">
        <v>37854</v>
      </c>
      <c r="H64" s="11">
        <v>1733.85</v>
      </c>
      <c r="I64" s="11">
        <v>0</v>
      </c>
      <c r="J64" s="11">
        <v>0</v>
      </c>
      <c r="K64" s="9" t="s">
        <v>50</v>
      </c>
      <c r="L64" s="9" t="s">
        <v>54</v>
      </c>
      <c r="M64" s="9" t="s">
        <v>60</v>
      </c>
    </row>
    <row r="65" spans="1:13" x14ac:dyDescent="0.35">
      <c r="A65" s="9" t="s">
        <v>41</v>
      </c>
      <c r="B65" s="9" t="s">
        <v>14</v>
      </c>
      <c r="C65" s="20"/>
      <c r="D65" s="4">
        <v>37986</v>
      </c>
      <c r="E65" s="9" t="s">
        <v>27</v>
      </c>
      <c r="F65" s="10"/>
      <c r="G65" s="4"/>
      <c r="H65" s="11">
        <v>0</v>
      </c>
      <c r="I65" s="11">
        <v>0</v>
      </c>
      <c r="J65" s="11">
        <v>0</v>
      </c>
      <c r="K65" s="9" t="s">
        <v>51</v>
      </c>
      <c r="L65" s="9" t="s">
        <v>55</v>
      </c>
      <c r="M65" s="9" t="s">
        <v>61</v>
      </c>
    </row>
    <row r="66" spans="1:13" x14ac:dyDescent="0.35">
      <c r="A66" s="9" t="s">
        <v>42</v>
      </c>
      <c r="B66" s="9" t="s">
        <v>14</v>
      </c>
      <c r="C66" s="20"/>
      <c r="D66" s="4">
        <v>37986</v>
      </c>
      <c r="E66" s="9" t="s">
        <v>27</v>
      </c>
      <c r="F66" s="10"/>
      <c r="G66" s="4"/>
      <c r="H66" s="11">
        <v>0</v>
      </c>
      <c r="I66" s="11">
        <v>0</v>
      </c>
      <c r="J66" s="11">
        <v>0</v>
      </c>
      <c r="K66" s="9" t="s">
        <v>52</v>
      </c>
      <c r="L66" s="9" t="s">
        <v>56</v>
      </c>
      <c r="M66" s="9" t="s">
        <v>62</v>
      </c>
    </row>
    <row r="67" spans="1:13" x14ac:dyDescent="0.35">
      <c r="A67" s="9" t="s">
        <v>43</v>
      </c>
      <c r="B67" s="9" t="s">
        <v>14</v>
      </c>
      <c r="C67" s="20"/>
      <c r="D67" s="4">
        <v>37986</v>
      </c>
      <c r="E67" s="9" t="s">
        <v>27</v>
      </c>
      <c r="F67" s="10"/>
      <c r="G67" s="4"/>
      <c r="H67" s="11">
        <v>0</v>
      </c>
      <c r="I67" s="11">
        <v>0</v>
      </c>
      <c r="J67" s="11">
        <v>0</v>
      </c>
      <c r="K67" s="9" t="s">
        <v>53</v>
      </c>
      <c r="L67" s="9" t="s">
        <v>57</v>
      </c>
      <c r="M67" s="9" t="s">
        <v>63</v>
      </c>
    </row>
    <row r="68" spans="1:13" x14ac:dyDescent="0.35">
      <c r="A68" s="9" t="s">
        <v>44</v>
      </c>
      <c r="B68" s="9" t="s">
        <v>14</v>
      </c>
      <c r="C68" s="20"/>
      <c r="D68" s="4">
        <v>37986</v>
      </c>
      <c r="E68" s="9" t="s">
        <v>27</v>
      </c>
      <c r="F68" s="10"/>
      <c r="G68" s="4"/>
      <c r="H68" s="11">
        <v>0</v>
      </c>
      <c r="I68" s="11">
        <v>0</v>
      </c>
      <c r="J68" s="11">
        <v>0</v>
      </c>
      <c r="K68" s="9" t="s">
        <v>36</v>
      </c>
      <c r="L68" s="9" t="s">
        <v>58</v>
      </c>
      <c r="M68" s="9">
        <v>32786</v>
      </c>
    </row>
    <row r="69" spans="1:13" x14ac:dyDescent="0.35">
      <c r="A69" s="9" t="s">
        <v>45</v>
      </c>
      <c r="B69" s="9" t="s">
        <v>14</v>
      </c>
      <c r="C69" s="20"/>
      <c r="D69" s="4">
        <v>37986</v>
      </c>
      <c r="E69" s="9" t="s">
        <v>27</v>
      </c>
      <c r="F69" s="10"/>
      <c r="G69" s="4"/>
      <c r="H69" s="11">
        <v>0</v>
      </c>
      <c r="I69" s="11">
        <v>0</v>
      </c>
      <c r="J69" s="11">
        <v>0</v>
      </c>
      <c r="K69" s="17" t="s">
        <v>36</v>
      </c>
      <c r="L69" s="9" t="s">
        <v>59</v>
      </c>
      <c r="M69" s="9" t="s">
        <v>64</v>
      </c>
    </row>
    <row r="70" spans="1:13" x14ac:dyDescent="0.35">
      <c r="G70" s="18" t="s">
        <v>65</v>
      </c>
      <c r="H70" s="19">
        <f>SUM(H4:H69)</f>
        <v>514793.39999999997</v>
      </c>
      <c r="I70" s="19">
        <f>SUM(I4:I69)</f>
        <v>393450</v>
      </c>
      <c r="J70" s="19">
        <f>SUM(J4:J69)</f>
        <v>2107.4499999999998</v>
      </c>
    </row>
  </sheetData>
  <mergeCells count="38">
    <mergeCell ref="E2:M2"/>
    <mergeCell ref="E4:E6"/>
    <mergeCell ref="E10:E11"/>
    <mergeCell ref="A12:A15"/>
    <mergeCell ref="B12:B15"/>
    <mergeCell ref="C12:C15"/>
    <mergeCell ref="D12:D15"/>
    <mergeCell ref="E12:E15"/>
    <mergeCell ref="A7:A11"/>
    <mergeCell ref="B7:B11"/>
    <mergeCell ref="D7:D11"/>
    <mergeCell ref="A4:A6"/>
    <mergeCell ref="B4:B6"/>
    <mergeCell ref="C4:C11"/>
    <mergeCell ref="D4:D6"/>
    <mergeCell ref="D32:D40"/>
    <mergeCell ref="E32:E40"/>
    <mergeCell ref="A25:A31"/>
    <mergeCell ref="C16:C31"/>
    <mergeCell ref="D16:D24"/>
    <mergeCell ref="E16:E24"/>
    <mergeCell ref="B16:B31"/>
    <mergeCell ref="D25:D31"/>
    <mergeCell ref="E25:E26"/>
    <mergeCell ref="E30:E31"/>
    <mergeCell ref="C64:C69"/>
    <mergeCell ref="A16:A24"/>
    <mergeCell ref="C41:C59"/>
    <mergeCell ref="B41:B45"/>
    <mergeCell ref="A41:A45"/>
    <mergeCell ref="B32:B40"/>
    <mergeCell ref="A32:A40"/>
    <mergeCell ref="C32:C40"/>
    <mergeCell ref="D41:D45"/>
    <mergeCell ref="B46:B59"/>
    <mergeCell ref="D46:D59"/>
    <mergeCell ref="A46:A59"/>
    <mergeCell ref="E46:E5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Furtak, Mateusz</dc:creator>
  <cp:lastModifiedBy>Lesiak, Marta</cp:lastModifiedBy>
  <dcterms:created xsi:type="dcterms:W3CDTF">2015-06-05T18:17:20Z</dcterms:created>
  <dcterms:modified xsi:type="dcterms:W3CDTF">2020-09-28T15:53:51Z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c700311-1b20-487f-9129-30717d50ca8e_Enabled">
    <vt:lpwstr>True</vt:lpwstr>
  </property>
  <property fmtid="{D5CDD505-2E9C-101B-9397-08002B2CF9AE}" pid="3" name="MSIP_Label_9c700311-1b20-487f-9129-30717d50ca8e_SiteId">
    <vt:lpwstr>76e3921f-489b-4b7e-9547-9ea297add9b5</vt:lpwstr>
  </property>
  <property fmtid="{D5CDD505-2E9C-101B-9397-08002B2CF9AE}" pid="4" name="MSIP_Label_9c700311-1b20-487f-9129-30717d50ca8e_Owner">
    <vt:lpwstr>Mateusz.Furtak@willistowerswatson.com</vt:lpwstr>
  </property>
  <property fmtid="{D5CDD505-2E9C-101B-9397-08002B2CF9AE}" pid="5" name="MSIP_Label_9c700311-1b20-487f-9129-30717d50ca8e_SetDate">
    <vt:lpwstr>2020-09-28T09:00:14.3363862Z</vt:lpwstr>
  </property>
  <property fmtid="{D5CDD505-2E9C-101B-9397-08002B2CF9AE}" pid="6" name="MSIP_Label_9c700311-1b20-487f-9129-30717d50ca8e_Name">
    <vt:lpwstr>Confidential</vt:lpwstr>
  </property>
  <property fmtid="{D5CDD505-2E9C-101B-9397-08002B2CF9AE}" pid="7" name="MSIP_Label_9c700311-1b20-487f-9129-30717d50ca8e_Application">
    <vt:lpwstr>Microsoft Azure Information Protection</vt:lpwstr>
  </property>
  <property fmtid="{D5CDD505-2E9C-101B-9397-08002B2CF9AE}" pid="8" name="MSIP_Label_9c700311-1b20-487f-9129-30717d50ca8e_ActionId">
    <vt:lpwstr>7caf2287-df48-4278-ad2e-507bb6075b7b</vt:lpwstr>
  </property>
  <property fmtid="{D5CDD505-2E9C-101B-9397-08002B2CF9AE}" pid="9" name="MSIP_Label_9c700311-1b20-487f-9129-30717d50ca8e_Extended_MSFT_Method">
    <vt:lpwstr>Automatic</vt:lpwstr>
  </property>
  <property fmtid="{D5CDD505-2E9C-101B-9397-08002B2CF9AE}" pid="10" name="MSIP_Label_d347b247-e90e-43a3-9d7b-004f14ae6873_Enabled">
    <vt:lpwstr>True</vt:lpwstr>
  </property>
  <property fmtid="{D5CDD505-2E9C-101B-9397-08002B2CF9AE}" pid="11" name="MSIP_Label_d347b247-e90e-43a3-9d7b-004f14ae6873_SiteId">
    <vt:lpwstr>76e3921f-489b-4b7e-9547-9ea297add9b5</vt:lpwstr>
  </property>
  <property fmtid="{D5CDD505-2E9C-101B-9397-08002B2CF9AE}" pid="12" name="MSIP_Label_d347b247-e90e-43a3-9d7b-004f14ae6873_Owner">
    <vt:lpwstr>Mateusz.Furtak@willistowerswatson.com</vt:lpwstr>
  </property>
  <property fmtid="{D5CDD505-2E9C-101B-9397-08002B2CF9AE}" pid="13" name="MSIP_Label_d347b247-e90e-43a3-9d7b-004f14ae6873_SetDate">
    <vt:lpwstr>2020-09-28T09:00:14.3363862Z</vt:lpwstr>
  </property>
  <property fmtid="{D5CDD505-2E9C-101B-9397-08002B2CF9AE}" pid="14" name="MSIP_Label_d347b247-e90e-43a3-9d7b-004f14ae6873_Name">
    <vt:lpwstr>Anyone (No Protection)</vt:lpwstr>
  </property>
  <property fmtid="{D5CDD505-2E9C-101B-9397-08002B2CF9AE}" pid="15" name="MSIP_Label_d347b247-e90e-43a3-9d7b-004f14ae6873_Application">
    <vt:lpwstr>Microsoft Azure Information Protection</vt:lpwstr>
  </property>
  <property fmtid="{D5CDD505-2E9C-101B-9397-08002B2CF9AE}" pid="16" name="MSIP_Label_d347b247-e90e-43a3-9d7b-004f14ae6873_ActionId">
    <vt:lpwstr>7caf2287-df48-4278-ad2e-507bb6075b7b</vt:lpwstr>
  </property>
  <property fmtid="{D5CDD505-2E9C-101B-9397-08002B2CF9AE}" pid="17" name="MSIP_Label_d347b247-e90e-43a3-9d7b-004f14ae6873_Parent">
    <vt:lpwstr>9c700311-1b20-487f-9129-30717d50ca8e</vt:lpwstr>
  </property>
  <property fmtid="{D5CDD505-2E9C-101B-9397-08002B2CF9AE}" pid="18" name="MSIP_Label_d347b247-e90e-43a3-9d7b-004f14ae6873_Extended_MSFT_Method">
    <vt:lpwstr>Automatic</vt:lpwstr>
  </property>
  <property fmtid="{D5CDD505-2E9C-101B-9397-08002B2CF9AE}" pid="19" name="Sensitivity">
    <vt:lpwstr>Confidential Anyone (No Protection)</vt:lpwstr>
  </property>
</Properties>
</file>