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40" windowHeight="7335"/>
  </bookViews>
  <sheets>
    <sheet name="FIN (2)" sheetId="1" r:id="rId1"/>
    <sheet name="Arkusz1" sheetId="2" r:id="rId2"/>
  </sheets>
  <calcPr calcId="179017"/>
</workbook>
</file>

<file path=xl/calcChain.xml><?xml version="1.0" encoding="utf-8"?>
<calcChain xmlns="http://schemas.openxmlformats.org/spreadsheetml/2006/main">
  <c r="D20" i="1"/>
  <c r="D30"/>
</calcChain>
</file>

<file path=xl/sharedStrings.xml><?xml version="1.0" encoding="utf-8"?>
<sst xmlns="http://schemas.openxmlformats.org/spreadsheetml/2006/main" count="69" uniqueCount="55">
  <si>
    <t>Małgorzata Witczak</t>
  </si>
  <si>
    <t>Kamil Wawryniuk</t>
  </si>
  <si>
    <t xml:space="preserve">Leszek Kostrzębski </t>
  </si>
  <si>
    <t>Michał Saniewski</t>
  </si>
  <si>
    <t xml:space="preserve">Adam Kilarowicz </t>
  </si>
  <si>
    <t>Krzysztof Piłczyński</t>
  </si>
  <si>
    <t>Jarosław Płonka</t>
  </si>
  <si>
    <t>Wojciech Kraśniewski</t>
  </si>
  <si>
    <t>Bartosz Zakrzewski</t>
  </si>
  <si>
    <t>Natalia Drgas</t>
  </si>
  <si>
    <t>1 szt.</t>
  </si>
  <si>
    <t>1-000683; ST8/1369 z AS/1104</t>
  </si>
  <si>
    <t>System pomiarowy AWAC do pomiaru falowania r.prod. 2012</t>
  </si>
  <si>
    <t>1-000774; ST8/1376</t>
  </si>
  <si>
    <t>6.      SN: 681658</t>
  </si>
  <si>
    <t>1-001028</t>
  </si>
  <si>
    <t>5.      SN: 681936</t>
  </si>
  <si>
    <t>1-001027</t>
  </si>
  <si>
    <t>4.      SN: 681895</t>
  </si>
  <si>
    <t>1-001026</t>
  </si>
  <si>
    <t>3.      SN: 681939</t>
  </si>
  <si>
    <t>1-001025</t>
  </si>
  <si>
    <t>2.      SN: 681938</t>
  </si>
  <si>
    <t>ST 1-000803</t>
  </si>
  <si>
    <t>1-001024</t>
  </si>
  <si>
    <t>1.      SN: 681937</t>
  </si>
  <si>
    <t>6 szt.</t>
  </si>
  <si>
    <t>komplet hydrofonów r. prod. 2017</t>
  </si>
  <si>
    <t>numer</t>
  </si>
  <si>
    <t>wartość jednostkowa</t>
  </si>
  <si>
    <t>ilość</t>
  </si>
  <si>
    <t>nazwa</t>
  </si>
  <si>
    <t>numer inwentarzowy</t>
  </si>
  <si>
    <t>numery seryjne</t>
  </si>
  <si>
    <t>komplet boi pomiarowych wraz z zestawem części zapasowych:</t>
  </si>
  <si>
    <t>ST 7-770/1-000798</t>
  </si>
  <si>
    <r>
      <t xml:space="preserve">łódź pomiarowa Parker </t>
    </r>
    <r>
      <rPr>
        <b/>
        <sz val="10"/>
        <color theme="1"/>
        <rFont val="Calibri"/>
        <family val="2"/>
        <charset val="238"/>
        <scheme val="minor"/>
      </rPr>
      <t>Hydromet r. prod. 2015</t>
    </r>
  </si>
  <si>
    <t>1-000468; ST7/072</t>
  </si>
  <si>
    <t>na łączną wartość 885 600 zł (wg wartości odtworzeniowej):</t>
  </si>
  <si>
    <t xml:space="preserve">łódź pomiarowa z wyposażeniem zamontowanym na stałe, </t>
  </si>
  <si>
    <t>łódź pomiarowa z wyposażeniem zamontowanym na stałe,</t>
  </si>
  <si>
    <t>Sprzęt pływający:</t>
  </si>
  <si>
    <t xml:space="preserve">Artur Cysewski </t>
  </si>
  <si>
    <t xml:space="preserve">Mateusz Jerzak </t>
  </si>
  <si>
    <t xml:space="preserve">Karol Wencel </t>
  </si>
  <si>
    <t xml:space="preserve">Michał Miotke </t>
  </si>
  <si>
    <t xml:space="preserve">Aleksander Dombrowski </t>
  </si>
  <si>
    <t>4 szt.</t>
  </si>
  <si>
    <t>Łódź S-6100K nr 04320199 (LITTORINA) z silnikiem typu Yamaha F115 BETL-A nr 6EK-1010475 + wyposażenie dodatkowe; r.prod. 1999 (2014 silnik)</t>
  </si>
  <si>
    <t>wartość</t>
  </si>
  <si>
    <t>na łączną wartość 165 873,72 zł (wg wartości odtworzeniowej)</t>
  </si>
  <si>
    <t>komplet hydrofonów:</t>
  </si>
  <si>
    <t>Osoby biorące udział w pracach pomiarowych/serwisowych na morzu na łodziach pomiarowych (jednocześnie maksymalnie 10 osób):</t>
  </si>
  <si>
    <t>komplet boi pomiarowych wraz z zestawem części zapasowych (r. prod. 2015)</t>
  </si>
  <si>
    <r>
      <t xml:space="preserve">zał. 1.A.8 - </t>
    </r>
    <r>
      <rPr>
        <sz val="10"/>
        <color rgb="FF000000"/>
        <rFont val="Calibri"/>
        <family val="2"/>
        <charset val="238"/>
        <scheme val="minor"/>
      </rPr>
      <t>wykaz sprzętu pływającego z wyposażeniem zamontowanym za stałe, wykorzystywanego na Morzu Bałtyckim</t>
    </r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</si>
</sst>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CC33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u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4" fontId="2" fillId="0" borderId="1" xfId="0" applyNumberFormat="1" applyFont="1" applyBorder="1" applyAlignment="1">
      <alignment horizontal="center" vertical="center" wrapText="1"/>
    </xf>
    <xf numFmtId="8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Fill="1" applyAlignment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tabSelected="1" zoomScale="90" zoomScaleNormal="90" workbookViewId="0">
      <pane ySplit="1" topLeftCell="A2" activePane="bottomLeft" state="frozen"/>
      <selection pane="bottomLeft" activeCell="H43" sqref="H43"/>
    </sheetView>
  </sheetViews>
  <sheetFormatPr defaultColWidth="9" defaultRowHeight="12.75"/>
  <cols>
    <col min="1" max="1" width="25.125" style="1" customWidth="1"/>
    <col min="2" max="2" width="8.375" style="1" customWidth="1"/>
    <col min="3" max="3" width="11.5" style="1" customWidth="1"/>
    <col min="4" max="4" width="14.625" style="1" customWidth="1"/>
    <col min="5" max="5" width="18.25" style="1" customWidth="1"/>
    <col min="6" max="6" width="19.875" style="1" customWidth="1"/>
    <col min="7" max="7" width="15.75" style="1" customWidth="1"/>
    <col min="8" max="8" width="9" style="1"/>
    <col min="9" max="9" width="26.375" style="1" customWidth="1"/>
    <col min="10" max="10" width="9.875" style="1" bestFit="1" customWidth="1"/>
    <col min="11" max="11" width="9.625" style="1" bestFit="1" customWidth="1"/>
    <col min="12" max="12" width="13.25" style="1" customWidth="1"/>
    <col min="13" max="13" width="10.375" style="1" customWidth="1"/>
    <col min="14" max="16384" width="9" style="1"/>
  </cols>
  <sheetData>
    <row r="1" spans="1:12" s="26" customFormat="1" ht="33.75" customHeight="1">
      <c r="A1" s="32" t="s">
        <v>54</v>
      </c>
    </row>
    <row r="3" spans="1:12">
      <c r="A3" s="15" t="s">
        <v>41</v>
      </c>
    </row>
    <row r="4" spans="1:12">
      <c r="A4" s="15"/>
    </row>
    <row r="5" spans="1:12">
      <c r="A5" s="17" t="s">
        <v>40</v>
      </c>
    </row>
    <row r="6" spans="1:12">
      <c r="A6" s="15" t="s">
        <v>50</v>
      </c>
    </row>
    <row r="7" spans="1:12">
      <c r="A7" s="16"/>
    </row>
    <row r="8" spans="1:12" ht="27.75" customHeight="1">
      <c r="A8" s="8" t="s">
        <v>31</v>
      </c>
      <c r="B8" s="8" t="s">
        <v>30</v>
      </c>
      <c r="C8" s="8" t="s">
        <v>49</v>
      </c>
      <c r="D8" s="8" t="s">
        <v>28</v>
      </c>
    </row>
    <row r="9" spans="1:12" ht="76.5">
      <c r="A9" s="25" t="s">
        <v>48</v>
      </c>
      <c r="B9" s="12" t="s">
        <v>10</v>
      </c>
      <c r="C9" s="18">
        <v>165873.72</v>
      </c>
      <c r="D9" s="12" t="s">
        <v>37</v>
      </c>
      <c r="E9" s="13"/>
      <c r="F9" s="13"/>
    </row>
    <row r="10" spans="1:12">
      <c r="A10" s="24"/>
      <c r="B10" s="10"/>
      <c r="C10" s="14"/>
      <c r="D10" s="10"/>
      <c r="E10" s="27"/>
      <c r="F10" s="13"/>
      <c r="G10" s="13"/>
      <c r="I10" s="11"/>
      <c r="J10" s="10"/>
      <c r="K10" s="14"/>
      <c r="L10" s="10"/>
    </row>
    <row r="11" spans="1:12">
      <c r="A11" s="15" t="s">
        <v>39</v>
      </c>
      <c r="E11" s="27"/>
      <c r="F11" s="13"/>
      <c r="G11" s="13"/>
      <c r="I11" s="11"/>
      <c r="J11" s="10"/>
      <c r="K11" s="14"/>
      <c r="L11" s="10"/>
    </row>
    <row r="12" spans="1:12">
      <c r="A12" s="15" t="s">
        <v>38</v>
      </c>
      <c r="E12" s="27"/>
      <c r="F12" s="13"/>
      <c r="G12" s="13"/>
      <c r="I12" s="11"/>
      <c r="J12" s="10"/>
      <c r="K12" s="14"/>
      <c r="L12" s="10"/>
    </row>
    <row r="13" spans="1:12">
      <c r="A13" s="15"/>
      <c r="E13" s="27"/>
      <c r="F13" s="13"/>
      <c r="G13" s="13"/>
      <c r="I13" s="11"/>
      <c r="J13" s="10"/>
      <c r="K13" s="14"/>
      <c r="L13" s="10"/>
    </row>
    <row r="14" spans="1:12" ht="26.25" customHeight="1">
      <c r="A14" s="8" t="s">
        <v>31</v>
      </c>
      <c r="B14" s="8" t="s">
        <v>30</v>
      </c>
      <c r="C14" s="8" t="s">
        <v>49</v>
      </c>
      <c r="D14" s="8" t="s">
        <v>28</v>
      </c>
      <c r="E14" s="27"/>
      <c r="F14" s="13"/>
      <c r="G14" s="13"/>
      <c r="I14" s="11"/>
      <c r="J14" s="10"/>
      <c r="K14" s="14"/>
      <c r="L14" s="10"/>
    </row>
    <row r="15" spans="1:12" ht="34.5" customHeight="1">
      <c r="A15" s="4" t="s">
        <v>36</v>
      </c>
      <c r="B15" s="12" t="s">
        <v>10</v>
      </c>
      <c r="C15" s="18">
        <v>885600</v>
      </c>
      <c r="D15" s="12" t="s">
        <v>35</v>
      </c>
      <c r="E15" s="27"/>
      <c r="F15" s="13"/>
      <c r="G15" s="13"/>
      <c r="I15" s="11"/>
      <c r="J15" s="10"/>
      <c r="K15" s="14"/>
      <c r="L15" s="10"/>
    </row>
    <row r="16" spans="1:12">
      <c r="A16" s="24"/>
      <c r="B16" s="10"/>
      <c r="C16" s="14"/>
      <c r="D16" s="10"/>
      <c r="E16" s="27"/>
      <c r="F16" s="13"/>
      <c r="G16" s="13"/>
      <c r="I16" s="11"/>
      <c r="J16" s="10"/>
      <c r="K16" s="14"/>
      <c r="L16" s="10"/>
    </row>
    <row r="17" spans="1:15">
      <c r="A17" s="11"/>
      <c r="B17" s="10"/>
      <c r="C17" s="10"/>
      <c r="D17" s="10"/>
    </row>
    <row r="18" spans="1:15">
      <c r="A18" s="15" t="s">
        <v>51</v>
      </c>
    </row>
    <row r="19" spans="1:15" ht="27.75" customHeight="1">
      <c r="A19" s="8" t="s">
        <v>31</v>
      </c>
      <c r="B19" s="8" t="s">
        <v>30</v>
      </c>
      <c r="C19" s="8" t="s">
        <v>29</v>
      </c>
      <c r="D19" s="8" t="s">
        <v>49</v>
      </c>
      <c r="E19" s="8" t="s">
        <v>33</v>
      </c>
      <c r="F19" s="8" t="s">
        <v>32</v>
      </c>
    </row>
    <row r="20" spans="1:15">
      <c r="A20" s="38" t="s">
        <v>27</v>
      </c>
      <c r="B20" s="39" t="s">
        <v>26</v>
      </c>
      <c r="C20" s="40">
        <v>50184</v>
      </c>
      <c r="D20" s="40">
        <f>C20*6</f>
        <v>301104</v>
      </c>
      <c r="E20" s="7" t="s">
        <v>25</v>
      </c>
      <c r="F20" s="5" t="s">
        <v>24</v>
      </c>
    </row>
    <row r="21" spans="1:15">
      <c r="A21" s="38"/>
      <c r="B21" s="39"/>
      <c r="C21" s="41"/>
      <c r="D21" s="41"/>
      <c r="E21" s="7" t="s">
        <v>22</v>
      </c>
      <c r="F21" s="5" t="s">
        <v>21</v>
      </c>
    </row>
    <row r="22" spans="1:15">
      <c r="A22" s="38"/>
      <c r="B22" s="39"/>
      <c r="C22" s="41"/>
      <c r="D22" s="41"/>
      <c r="E22" s="7" t="s">
        <v>20</v>
      </c>
      <c r="F22" s="5" t="s">
        <v>19</v>
      </c>
    </row>
    <row r="23" spans="1:15">
      <c r="A23" s="38"/>
      <c r="B23" s="39"/>
      <c r="C23" s="41"/>
      <c r="D23" s="41"/>
      <c r="E23" s="7" t="s">
        <v>18</v>
      </c>
      <c r="F23" s="5" t="s">
        <v>17</v>
      </c>
      <c r="I23" s="21"/>
      <c r="J23" s="22"/>
      <c r="K23" s="21"/>
      <c r="L23" s="23"/>
      <c r="M23" s="22"/>
      <c r="N23" s="22"/>
      <c r="O23" s="22"/>
    </row>
    <row r="24" spans="1:15">
      <c r="A24" s="38"/>
      <c r="B24" s="39"/>
      <c r="C24" s="41"/>
      <c r="D24" s="41"/>
      <c r="E24" s="7" t="s">
        <v>16</v>
      </c>
      <c r="F24" s="5" t="s">
        <v>15</v>
      </c>
    </row>
    <row r="25" spans="1:15">
      <c r="A25" s="38"/>
      <c r="B25" s="39"/>
      <c r="C25" s="42"/>
      <c r="D25" s="42"/>
      <c r="E25" s="7" t="s">
        <v>14</v>
      </c>
      <c r="F25" s="5" t="s">
        <v>13</v>
      </c>
      <c r="G25" s="19"/>
    </row>
    <row r="26" spans="1:15" ht="25.5">
      <c r="A26" s="6" t="s">
        <v>12</v>
      </c>
      <c r="B26" s="35" t="s">
        <v>10</v>
      </c>
      <c r="C26" s="34">
        <v>173143.11</v>
      </c>
      <c r="D26" s="36"/>
      <c r="E26" s="5"/>
      <c r="F26" s="4" t="s">
        <v>11</v>
      </c>
    </row>
    <row r="27" spans="1:15">
      <c r="I27" s="19"/>
      <c r="J27" s="20"/>
    </row>
    <row r="28" spans="1:15">
      <c r="A28" s="9" t="s">
        <v>34</v>
      </c>
      <c r="I28" s="19"/>
      <c r="J28" s="20"/>
    </row>
    <row r="29" spans="1:15" ht="31.5" customHeight="1">
      <c r="A29" s="8" t="s">
        <v>31</v>
      </c>
      <c r="B29" s="8" t="s">
        <v>30</v>
      </c>
      <c r="C29" s="8" t="s">
        <v>29</v>
      </c>
      <c r="D29" s="8" t="s">
        <v>49</v>
      </c>
      <c r="E29" s="8" t="s">
        <v>28</v>
      </c>
      <c r="G29" s="37"/>
      <c r="J29" s="19"/>
      <c r="K29" s="20"/>
    </row>
    <row r="30" spans="1:15" ht="38.25">
      <c r="A30" s="4" t="s">
        <v>53</v>
      </c>
      <c r="B30" s="33" t="s">
        <v>47</v>
      </c>
      <c r="C30" s="34">
        <v>674946.49</v>
      </c>
      <c r="D30" s="34">
        <f>C30*4</f>
        <v>2699785.96</v>
      </c>
      <c r="E30" s="33" t="s">
        <v>23</v>
      </c>
      <c r="J30" s="19"/>
      <c r="K30" s="20"/>
    </row>
    <row r="31" spans="1:15">
      <c r="I31" s="19"/>
      <c r="J31" s="20"/>
    </row>
    <row r="33" spans="1:9">
      <c r="A33" s="30" t="s">
        <v>52</v>
      </c>
      <c r="E33" s="22"/>
      <c r="F33" s="22"/>
    </row>
    <row r="34" spans="1:9">
      <c r="A34" s="31"/>
      <c r="B34" s="22"/>
      <c r="C34" s="22"/>
      <c r="D34" s="22"/>
    </row>
    <row r="35" spans="1:9">
      <c r="A35" s="28" t="s">
        <v>9</v>
      </c>
    </row>
    <row r="36" spans="1:9">
      <c r="A36" s="28" t="s">
        <v>7</v>
      </c>
      <c r="I36" s="2"/>
    </row>
    <row r="37" spans="1:9">
      <c r="A37" s="28" t="s">
        <v>5</v>
      </c>
      <c r="I37" s="2"/>
    </row>
    <row r="38" spans="1:9">
      <c r="A38" s="28" t="s">
        <v>3</v>
      </c>
      <c r="I38" s="3"/>
    </row>
    <row r="39" spans="1:9">
      <c r="A39" s="28" t="s">
        <v>1</v>
      </c>
      <c r="F39" s="20"/>
      <c r="I39" s="3"/>
    </row>
    <row r="40" spans="1:9">
      <c r="A40" s="28" t="s">
        <v>0</v>
      </c>
    </row>
    <row r="41" spans="1:9">
      <c r="A41" s="29" t="s">
        <v>8</v>
      </c>
    </row>
    <row r="42" spans="1:9">
      <c r="A42" s="29" t="s">
        <v>6</v>
      </c>
    </row>
    <row r="43" spans="1:9">
      <c r="A43" s="28" t="s">
        <v>4</v>
      </c>
    </row>
    <row r="44" spans="1:9">
      <c r="A44" s="28" t="s">
        <v>2</v>
      </c>
    </row>
    <row r="45" spans="1:9">
      <c r="A45" s="28" t="s">
        <v>42</v>
      </c>
    </row>
    <row r="46" spans="1:9">
      <c r="A46" s="28" t="s">
        <v>43</v>
      </c>
    </row>
    <row r="47" spans="1:9">
      <c r="A47" s="28" t="s">
        <v>44</v>
      </c>
    </row>
    <row r="48" spans="1:9">
      <c r="A48" s="28" t="s">
        <v>45</v>
      </c>
    </row>
    <row r="49" spans="1:1">
      <c r="A49" s="1" t="s">
        <v>46</v>
      </c>
    </row>
    <row r="51" spans="1:1">
      <c r="A51" s="2"/>
    </row>
  </sheetData>
  <mergeCells count="4">
    <mergeCell ref="A20:A25"/>
    <mergeCell ref="B20:B25"/>
    <mergeCell ref="C20:C25"/>
    <mergeCell ref="D20:D2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FIN (2)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rdraczynski</cp:lastModifiedBy>
  <cp:lastPrinted>2020-09-14T09:27:04Z</cp:lastPrinted>
  <dcterms:created xsi:type="dcterms:W3CDTF">2020-06-19T05:01:22Z</dcterms:created>
  <dcterms:modified xsi:type="dcterms:W3CDTF">2020-09-14T09:27:17Z</dcterms:modified>
</cp:coreProperties>
</file>