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iakm\Desktop\Klienci\IMGiW\2020\do postępowania\mienie i oc\dokumenty wstepne\"/>
    </mc:Choice>
  </mc:AlternateContent>
  <xr:revisionPtr revIDLastSave="0" documentId="10_ncr:100000_{15452DF1-0479-47E0-9286-7EB721513A7C}" xr6:coauthVersionLast="31" xr6:coauthVersionMax="31" xr10:uidLastSave="{00000000-0000-0000-0000-000000000000}"/>
  <bookViews>
    <workbookView xWindow="735" yWindow="735" windowWidth="21600" windowHeight="11385" xr2:uid="{00000000-000D-0000-FFFF-FFFF00000000}"/>
  </bookViews>
  <sheets>
    <sheet name="Załącznik" sheetId="1" r:id="rId1"/>
  </sheets>
  <calcPr calcId="179017"/>
</workbook>
</file>

<file path=xl/calcChain.xml><?xml version="1.0" encoding="utf-8"?>
<calcChain xmlns="http://schemas.openxmlformats.org/spreadsheetml/2006/main">
  <c r="E47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" i="1"/>
</calcChain>
</file>

<file path=xl/sharedStrings.xml><?xml version="1.0" encoding="utf-8"?>
<sst xmlns="http://schemas.openxmlformats.org/spreadsheetml/2006/main" count="109" uniqueCount="69">
  <si>
    <t>Analizator widma</t>
  </si>
  <si>
    <t>Miernik mocy z czujką mocy</t>
  </si>
  <si>
    <t>Frequency Counter</t>
  </si>
  <si>
    <t>Oscyloskop  czterokanałowy</t>
  </si>
  <si>
    <t>Rhode&amp;Schwarz FSH6</t>
  </si>
  <si>
    <t>Agilent N1913A</t>
  </si>
  <si>
    <t xml:space="preserve">Agilent E4418B </t>
  </si>
  <si>
    <t>NY45108103</t>
  </si>
  <si>
    <t>MY50000642</t>
  </si>
  <si>
    <t>Generator sygnału</t>
  </si>
  <si>
    <t>Rhode&amp;Schwarz SMB100A</t>
  </si>
  <si>
    <t>1406.6000K02-104433-ah</t>
  </si>
  <si>
    <t>ANRITSU MF2412B</t>
  </si>
  <si>
    <t>TDS 2024B/C045608</t>
  </si>
  <si>
    <t>Tektronix TDS2024c</t>
  </si>
  <si>
    <t>Tektronix TDs2024B</t>
  </si>
  <si>
    <t>C010705</t>
  </si>
  <si>
    <t>MY41295050</t>
  </si>
  <si>
    <t>lp</t>
  </si>
  <si>
    <t>wartość odtworzeniowa</t>
  </si>
  <si>
    <t>Czujka mocy średniej na USB</t>
  </si>
  <si>
    <t>Czujka mocy szczytowej na USB</t>
  </si>
  <si>
    <t>Keysight U8481A</t>
  </si>
  <si>
    <t>Keysight U2021XA</t>
  </si>
  <si>
    <t>MY54390008</t>
  </si>
  <si>
    <t>MY54430012</t>
  </si>
  <si>
    <t>MY54210038</t>
  </si>
  <si>
    <t>MY54430010</t>
  </si>
  <si>
    <t>Rhode&amp;Schwarz FSH8</t>
  </si>
  <si>
    <t>1309.6000K28-115638-tT</t>
  </si>
  <si>
    <t>Czujka mocy do analizatora widma</t>
  </si>
  <si>
    <t>Rhode&amp;Schwarz FSHZ1</t>
  </si>
  <si>
    <t>1155.4505.02-103391-Bg</t>
  </si>
  <si>
    <t>Multimetr stołowy precyzyjny</t>
  </si>
  <si>
    <t>Tektronix DMM-4040 6 i 1/2 cyfry precyzji</t>
  </si>
  <si>
    <t>Oscyloskop  z analizatorem stanów logicznych</t>
  </si>
  <si>
    <t>Tektronix MSO-4104B-L</t>
  </si>
  <si>
    <t>C031997</t>
  </si>
  <si>
    <t>Multimetr</t>
  </si>
  <si>
    <t>FLUKE 289</t>
  </si>
  <si>
    <t>FLUKE 290</t>
  </si>
  <si>
    <t>Zasilacz laboratoryjny</t>
  </si>
  <si>
    <t>TTI CPX 400D</t>
  </si>
  <si>
    <t>1406.6000k02-109001-xs</t>
  </si>
  <si>
    <t>Miernik częstotliwości</t>
  </si>
  <si>
    <t>Miernik Mocy</t>
  </si>
  <si>
    <t>Keysight N1913A</t>
  </si>
  <si>
    <t>my54436011</t>
  </si>
  <si>
    <t>ANRITSU MF2412C</t>
  </si>
  <si>
    <t>Arbitralny generatro sygnału</t>
  </si>
  <si>
    <t>Le CROY ARB STUDIO 1102</t>
  </si>
  <si>
    <t>LCRY2321I00252</t>
  </si>
  <si>
    <t>nazwa</t>
  </si>
  <si>
    <t>model</t>
  </si>
  <si>
    <t>numer seryjny</t>
  </si>
  <si>
    <t>Czujka mocy szczytowej/średniej na USB</t>
  </si>
  <si>
    <t>Rhode&amp;Schwarz NRP-Z81</t>
  </si>
  <si>
    <t>FLUKE 381</t>
  </si>
  <si>
    <t>FLUKE 375/6</t>
  </si>
  <si>
    <t>FLUKE 773</t>
  </si>
  <si>
    <t>Analizator widma USB</t>
  </si>
  <si>
    <t>Kamera termowizyjna</t>
  </si>
  <si>
    <t>Flir E64501</t>
  </si>
  <si>
    <t>Dron badawczy</t>
  </si>
  <si>
    <t>DJI MATRICE 210 + kamera z zoom x30 Z30</t>
  </si>
  <si>
    <t>DJI Phantom 4</t>
  </si>
  <si>
    <t xml:space="preserve">Anemometr </t>
  </si>
  <si>
    <t>Testo 417</t>
  </si>
  <si>
    <t>zał. 1.A.5  - wykaz przenośnych urządzeń pomiarowych do kalibracji radarów meteorologicznych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</si>
</sst>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44" fontId="5" fillId="4" borderId="1" xfId="1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3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4" fontId="2" fillId="0" borderId="1" xfId="1" applyFont="1" applyBorder="1" applyAlignment="1">
      <alignment horizontal="right" vertical="center"/>
    </xf>
    <xf numFmtId="44" fontId="2" fillId="3" borderId="1" xfId="1" applyFont="1" applyFill="1" applyBorder="1" applyAlignment="1">
      <alignment horizontal="right" vertical="center"/>
    </xf>
    <xf numFmtId="44" fontId="2" fillId="0" borderId="1" xfId="1" applyFont="1" applyBorder="1" applyAlignment="1">
      <alignment vertical="center"/>
    </xf>
    <xf numFmtId="44" fontId="2" fillId="3" borderId="1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4" fontId="2" fillId="0" borderId="0" xfId="0" applyNumberFormat="1" applyFont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zoomScaleSheetLayoutView="100" workbookViewId="0">
      <selection activeCell="B6" sqref="B6"/>
    </sheetView>
  </sheetViews>
  <sheetFormatPr defaultRowHeight="12.75" x14ac:dyDescent="0.2"/>
  <cols>
    <col min="1" max="1" width="9.140625" style="1"/>
    <col min="2" max="2" width="43.140625" style="1" customWidth="1"/>
    <col min="3" max="3" width="36.7109375" style="1" customWidth="1"/>
    <col min="4" max="4" width="25.85546875" style="1" customWidth="1"/>
    <col min="5" max="5" width="20.140625" style="1" bestFit="1" customWidth="1"/>
    <col min="6" max="16384" width="9.140625" style="1"/>
  </cols>
  <sheetData>
    <row r="1" spans="1:5" ht="30" customHeight="1" x14ac:dyDescent="0.2">
      <c r="A1" s="14" t="s">
        <v>68</v>
      </c>
      <c r="B1" s="2"/>
      <c r="C1" s="2"/>
      <c r="D1" s="2"/>
    </row>
    <row r="2" spans="1:5" ht="19.5" customHeight="1" x14ac:dyDescent="0.2">
      <c r="A2" s="3" t="s">
        <v>18</v>
      </c>
      <c r="B2" s="3" t="s">
        <v>52</v>
      </c>
      <c r="C2" s="3" t="s">
        <v>53</v>
      </c>
      <c r="D2" s="3" t="s">
        <v>54</v>
      </c>
      <c r="E2" s="3" t="s">
        <v>19</v>
      </c>
    </row>
    <row r="3" spans="1:5" ht="17.25" customHeight="1" x14ac:dyDescent="0.2">
      <c r="A3" s="5">
        <v>1</v>
      </c>
      <c r="B3" s="6" t="s">
        <v>0</v>
      </c>
      <c r="C3" s="6" t="s">
        <v>4</v>
      </c>
      <c r="D3" s="5">
        <v>102619</v>
      </c>
      <c r="E3" s="7">
        <v>65000</v>
      </c>
    </row>
    <row r="4" spans="1:5" ht="17.25" customHeight="1" x14ac:dyDescent="0.2">
      <c r="A4" s="5">
        <f>A3+1</f>
        <v>2</v>
      </c>
      <c r="B4" s="6" t="s">
        <v>0</v>
      </c>
      <c r="C4" s="6" t="s">
        <v>4</v>
      </c>
      <c r="D4" s="5">
        <v>102532</v>
      </c>
      <c r="E4" s="7">
        <v>65000</v>
      </c>
    </row>
    <row r="5" spans="1:5" ht="17.25" customHeight="1" x14ac:dyDescent="0.2">
      <c r="A5" s="5">
        <f t="shared" ref="A5:A46" si="0">A4+1</f>
        <v>3</v>
      </c>
      <c r="B5" s="6" t="s">
        <v>1</v>
      </c>
      <c r="C5" s="6" t="s">
        <v>6</v>
      </c>
      <c r="D5" s="5" t="s">
        <v>17</v>
      </c>
      <c r="E5" s="7">
        <v>80000</v>
      </c>
    </row>
    <row r="6" spans="1:5" ht="17.25" customHeight="1" x14ac:dyDescent="0.2">
      <c r="A6" s="5">
        <f t="shared" si="0"/>
        <v>4</v>
      </c>
      <c r="B6" s="6" t="s">
        <v>1</v>
      </c>
      <c r="C6" s="6" t="s">
        <v>6</v>
      </c>
      <c r="D6" s="5" t="s">
        <v>7</v>
      </c>
      <c r="E6" s="7">
        <v>80000</v>
      </c>
    </row>
    <row r="7" spans="1:5" ht="17.25" customHeight="1" x14ac:dyDescent="0.2">
      <c r="A7" s="5">
        <f t="shared" si="0"/>
        <v>5</v>
      </c>
      <c r="B7" s="6" t="s">
        <v>1</v>
      </c>
      <c r="C7" s="6" t="s">
        <v>5</v>
      </c>
      <c r="D7" s="5" t="s">
        <v>8</v>
      </c>
      <c r="E7" s="7">
        <v>80000</v>
      </c>
    </row>
    <row r="8" spans="1:5" ht="17.25" customHeight="1" x14ac:dyDescent="0.2">
      <c r="A8" s="5">
        <f t="shared" si="0"/>
        <v>6</v>
      </c>
      <c r="B8" s="6" t="s">
        <v>2</v>
      </c>
      <c r="C8" s="6" t="s">
        <v>12</v>
      </c>
      <c r="D8" s="5"/>
      <c r="E8" s="7">
        <v>60000</v>
      </c>
    </row>
    <row r="9" spans="1:5" ht="17.25" customHeight="1" x14ac:dyDescent="0.2">
      <c r="A9" s="5">
        <f t="shared" si="0"/>
        <v>7</v>
      </c>
      <c r="B9" s="6" t="s">
        <v>2</v>
      </c>
      <c r="C9" s="6" t="s">
        <v>12</v>
      </c>
      <c r="D9" s="5">
        <v>6200162463</v>
      </c>
      <c r="E9" s="7">
        <v>60000</v>
      </c>
    </row>
    <row r="10" spans="1:5" ht="17.25" customHeight="1" x14ac:dyDescent="0.2">
      <c r="A10" s="5">
        <f t="shared" si="0"/>
        <v>8</v>
      </c>
      <c r="B10" s="6" t="s">
        <v>21</v>
      </c>
      <c r="C10" s="6" t="s">
        <v>23</v>
      </c>
      <c r="D10" s="5" t="s">
        <v>24</v>
      </c>
      <c r="E10" s="7">
        <v>15000</v>
      </c>
    </row>
    <row r="11" spans="1:5" ht="17.25" customHeight="1" x14ac:dyDescent="0.2">
      <c r="A11" s="8">
        <f t="shared" si="0"/>
        <v>9</v>
      </c>
      <c r="B11" s="9" t="s">
        <v>21</v>
      </c>
      <c r="C11" s="9" t="s">
        <v>23</v>
      </c>
      <c r="D11" s="8" t="s">
        <v>26</v>
      </c>
      <c r="E11" s="10">
        <v>15000</v>
      </c>
    </row>
    <row r="12" spans="1:5" ht="17.25" customHeight="1" x14ac:dyDescent="0.2">
      <c r="A12" s="8">
        <f t="shared" si="0"/>
        <v>10</v>
      </c>
      <c r="B12" s="9" t="s">
        <v>20</v>
      </c>
      <c r="C12" s="9" t="s">
        <v>22</v>
      </c>
      <c r="D12" s="8" t="s">
        <v>25</v>
      </c>
      <c r="E12" s="10">
        <v>15000</v>
      </c>
    </row>
    <row r="13" spans="1:5" ht="17.25" customHeight="1" x14ac:dyDescent="0.2">
      <c r="A13" s="8">
        <f t="shared" si="0"/>
        <v>11</v>
      </c>
      <c r="B13" s="9" t="s">
        <v>20</v>
      </c>
      <c r="C13" s="9" t="s">
        <v>22</v>
      </c>
      <c r="D13" s="8" t="s">
        <v>27</v>
      </c>
      <c r="E13" s="10">
        <v>15000</v>
      </c>
    </row>
    <row r="14" spans="1:5" ht="17.25" customHeight="1" x14ac:dyDescent="0.2">
      <c r="A14" s="8">
        <f t="shared" si="0"/>
        <v>12</v>
      </c>
      <c r="B14" s="9" t="s">
        <v>9</v>
      </c>
      <c r="C14" s="9" t="s">
        <v>10</v>
      </c>
      <c r="D14" s="8">
        <v>909111</v>
      </c>
      <c r="E14" s="10">
        <v>65000</v>
      </c>
    </row>
    <row r="15" spans="1:5" ht="17.25" customHeight="1" x14ac:dyDescent="0.2">
      <c r="A15" s="8">
        <f t="shared" si="0"/>
        <v>13</v>
      </c>
      <c r="B15" s="9" t="s">
        <v>9</v>
      </c>
      <c r="C15" s="9" t="s">
        <v>10</v>
      </c>
      <c r="D15" s="8" t="s">
        <v>11</v>
      </c>
      <c r="E15" s="10">
        <v>65000</v>
      </c>
    </row>
    <row r="16" spans="1:5" ht="17.25" customHeight="1" x14ac:dyDescent="0.2">
      <c r="A16" s="8">
        <f t="shared" si="0"/>
        <v>14</v>
      </c>
      <c r="B16" s="9" t="s">
        <v>3</v>
      </c>
      <c r="C16" s="9" t="s">
        <v>15</v>
      </c>
      <c r="D16" s="8" t="s">
        <v>13</v>
      </c>
      <c r="E16" s="10">
        <v>15000</v>
      </c>
    </row>
    <row r="17" spans="1:5" ht="17.25" customHeight="1" x14ac:dyDescent="0.2">
      <c r="A17" s="8">
        <f t="shared" si="0"/>
        <v>15</v>
      </c>
      <c r="B17" s="9" t="s">
        <v>3</v>
      </c>
      <c r="C17" s="9" t="s">
        <v>14</v>
      </c>
      <c r="D17" s="8" t="s">
        <v>16</v>
      </c>
      <c r="E17" s="10">
        <v>15000</v>
      </c>
    </row>
    <row r="18" spans="1:5" ht="17.25" customHeight="1" x14ac:dyDescent="0.2">
      <c r="A18" s="8">
        <f t="shared" si="0"/>
        <v>16</v>
      </c>
      <c r="B18" s="9" t="s">
        <v>0</v>
      </c>
      <c r="C18" s="9" t="s">
        <v>28</v>
      </c>
      <c r="D18" s="8" t="s">
        <v>29</v>
      </c>
      <c r="E18" s="11">
        <v>100000</v>
      </c>
    </row>
    <row r="19" spans="1:5" ht="17.25" customHeight="1" x14ac:dyDescent="0.2">
      <c r="A19" s="8">
        <f t="shared" si="0"/>
        <v>17</v>
      </c>
      <c r="B19" s="9" t="s">
        <v>30</v>
      </c>
      <c r="C19" s="9" t="s">
        <v>31</v>
      </c>
      <c r="D19" s="8" t="s">
        <v>32</v>
      </c>
      <c r="E19" s="12">
        <v>10000</v>
      </c>
    </row>
    <row r="20" spans="1:5" ht="17.25" customHeight="1" x14ac:dyDescent="0.2">
      <c r="A20" s="8">
        <f t="shared" si="0"/>
        <v>18</v>
      </c>
      <c r="B20" s="9" t="s">
        <v>55</v>
      </c>
      <c r="C20" s="9" t="s">
        <v>56</v>
      </c>
      <c r="D20" s="8"/>
      <c r="E20" s="12">
        <v>30000</v>
      </c>
    </row>
    <row r="21" spans="1:5" ht="17.25" customHeight="1" x14ac:dyDescent="0.2">
      <c r="A21" s="8">
        <f t="shared" si="0"/>
        <v>19</v>
      </c>
      <c r="B21" s="9" t="s">
        <v>55</v>
      </c>
      <c r="C21" s="9" t="s">
        <v>56</v>
      </c>
      <c r="D21" s="8"/>
      <c r="E21" s="12">
        <v>30000</v>
      </c>
    </row>
    <row r="22" spans="1:5" ht="17.25" customHeight="1" x14ac:dyDescent="0.2">
      <c r="A22" s="8">
        <f t="shared" si="0"/>
        <v>20</v>
      </c>
      <c r="B22" s="9" t="s">
        <v>55</v>
      </c>
      <c r="C22" s="9" t="s">
        <v>56</v>
      </c>
      <c r="D22" s="8"/>
      <c r="E22" s="12">
        <v>30000</v>
      </c>
    </row>
    <row r="23" spans="1:5" ht="17.25" customHeight="1" x14ac:dyDescent="0.2">
      <c r="A23" s="8">
        <f t="shared" si="0"/>
        <v>21</v>
      </c>
      <c r="B23" s="9" t="s">
        <v>55</v>
      </c>
      <c r="C23" s="9" t="s">
        <v>56</v>
      </c>
      <c r="D23" s="8"/>
      <c r="E23" s="12">
        <v>30000</v>
      </c>
    </row>
    <row r="24" spans="1:5" ht="17.25" customHeight="1" x14ac:dyDescent="0.2">
      <c r="A24" s="8">
        <f t="shared" si="0"/>
        <v>22</v>
      </c>
      <c r="B24" s="9" t="s">
        <v>33</v>
      </c>
      <c r="C24" s="9" t="s">
        <v>34</v>
      </c>
      <c r="D24" s="8">
        <v>2939103</v>
      </c>
      <c r="E24" s="12">
        <v>10000</v>
      </c>
    </row>
    <row r="25" spans="1:5" ht="17.25" customHeight="1" x14ac:dyDescent="0.2">
      <c r="A25" s="8">
        <f t="shared" si="0"/>
        <v>23</v>
      </c>
      <c r="B25" s="9" t="s">
        <v>33</v>
      </c>
      <c r="C25" s="9" t="s">
        <v>34</v>
      </c>
      <c r="D25" s="8">
        <v>2939105</v>
      </c>
      <c r="E25" s="12">
        <v>10000</v>
      </c>
    </row>
    <row r="26" spans="1:5" ht="17.25" customHeight="1" x14ac:dyDescent="0.2">
      <c r="A26" s="8">
        <f t="shared" si="0"/>
        <v>24</v>
      </c>
      <c r="B26" s="9" t="s">
        <v>35</v>
      </c>
      <c r="C26" s="9" t="s">
        <v>36</v>
      </c>
      <c r="D26" s="8" t="s">
        <v>37</v>
      </c>
      <c r="E26" s="12">
        <v>100000</v>
      </c>
    </row>
    <row r="27" spans="1:5" ht="17.25" customHeight="1" x14ac:dyDescent="0.2">
      <c r="A27" s="8">
        <f t="shared" si="0"/>
        <v>25</v>
      </c>
      <c r="B27" s="9" t="s">
        <v>38</v>
      </c>
      <c r="C27" s="9" t="s">
        <v>39</v>
      </c>
      <c r="D27" s="8">
        <v>28700089</v>
      </c>
      <c r="E27" s="12">
        <v>2500</v>
      </c>
    </row>
    <row r="28" spans="1:5" ht="17.25" customHeight="1" x14ac:dyDescent="0.2">
      <c r="A28" s="8">
        <f t="shared" si="0"/>
        <v>26</v>
      </c>
      <c r="B28" s="9" t="s">
        <v>38</v>
      </c>
      <c r="C28" s="9" t="s">
        <v>39</v>
      </c>
      <c r="D28" s="8"/>
      <c r="E28" s="12">
        <v>2500</v>
      </c>
    </row>
    <row r="29" spans="1:5" ht="17.25" customHeight="1" x14ac:dyDescent="0.2">
      <c r="A29" s="8">
        <f t="shared" si="0"/>
        <v>27</v>
      </c>
      <c r="B29" s="9" t="s">
        <v>38</v>
      </c>
      <c r="C29" s="9" t="s">
        <v>39</v>
      </c>
      <c r="D29" s="8"/>
      <c r="E29" s="12">
        <v>2500</v>
      </c>
    </row>
    <row r="30" spans="1:5" ht="17.25" customHeight="1" x14ac:dyDescent="0.2">
      <c r="A30" s="8">
        <f t="shared" si="0"/>
        <v>28</v>
      </c>
      <c r="B30" s="9" t="s">
        <v>38</v>
      </c>
      <c r="C30" s="9" t="s">
        <v>40</v>
      </c>
      <c r="D30" s="8">
        <v>28700084</v>
      </c>
      <c r="E30" s="12">
        <v>2500</v>
      </c>
    </row>
    <row r="31" spans="1:5" ht="17.25" customHeight="1" x14ac:dyDescent="0.2">
      <c r="A31" s="8">
        <f t="shared" si="0"/>
        <v>29</v>
      </c>
      <c r="B31" s="9" t="s">
        <v>38</v>
      </c>
      <c r="C31" s="9" t="s">
        <v>57</v>
      </c>
      <c r="D31" s="8"/>
      <c r="E31" s="12">
        <v>3000</v>
      </c>
    </row>
    <row r="32" spans="1:5" ht="17.25" customHeight="1" x14ac:dyDescent="0.2">
      <c r="A32" s="8">
        <f t="shared" si="0"/>
        <v>30</v>
      </c>
      <c r="B32" s="9" t="s">
        <v>38</v>
      </c>
      <c r="C32" s="9" t="s">
        <v>57</v>
      </c>
      <c r="D32" s="8"/>
      <c r="E32" s="12">
        <v>3000</v>
      </c>
    </row>
    <row r="33" spans="1:5" ht="17.25" customHeight="1" x14ac:dyDescent="0.2">
      <c r="A33" s="8">
        <f t="shared" si="0"/>
        <v>31</v>
      </c>
      <c r="B33" s="9" t="s">
        <v>38</v>
      </c>
      <c r="C33" s="9" t="s">
        <v>58</v>
      </c>
      <c r="D33" s="8"/>
      <c r="E33" s="12">
        <v>2200</v>
      </c>
    </row>
    <row r="34" spans="1:5" ht="17.25" customHeight="1" x14ac:dyDescent="0.2">
      <c r="A34" s="8">
        <f t="shared" si="0"/>
        <v>32</v>
      </c>
      <c r="B34" s="9" t="s">
        <v>38</v>
      </c>
      <c r="C34" s="9" t="s">
        <v>58</v>
      </c>
      <c r="D34" s="8"/>
      <c r="E34" s="12">
        <v>2200</v>
      </c>
    </row>
    <row r="35" spans="1:5" ht="17.25" customHeight="1" x14ac:dyDescent="0.2">
      <c r="A35" s="8">
        <f t="shared" si="0"/>
        <v>33</v>
      </c>
      <c r="B35" s="9" t="s">
        <v>38</v>
      </c>
      <c r="C35" s="9" t="s">
        <v>59</v>
      </c>
      <c r="D35" s="8"/>
      <c r="E35" s="12">
        <v>4700</v>
      </c>
    </row>
    <row r="36" spans="1:5" ht="17.25" customHeight="1" x14ac:dyDescent="0.2">
      <c r="A36" s="8">
        <f t="shared" si="0"/>
        <v>34</v>
      </c>
      <c r="B36" s="9" t="s">
        <v>38</v>
      </c>
      <c r="C36" s="9" t="s">
        <v>59</v>
      </c>
      <c r="D36" s="8"/>
      <c r="E36" s="12">
        <v>4700</v>
      </c>
    </row>
    <row r="37" spans="1:5" ht="17.25" customHeight="1" x14ac:dyDescent="0.2">
      <c r="A37" s="8">
        <f t="shared" si="0"/>
        <v>35</v>
      </c>
      <c r="B37" s="9" t="s">
        <v>41</v>
      </c>
      <c r="C37" s="9" t="s">
        <v>42</v>
      </c>
      <c r="D37" s="8">
        <v>424723</v>
      </c>
      <c r="E37" s="12">
        <v>10000</v>
      </c>
    </row>
    <row r="38" spans="1:5" ht="17.25" customHeight="1" x14ac:dyDescent="0.2">
      <c r="A38" s="8">
        <f t="shared" si="0"/>
        <v>36</v>
      </c>
      <c r="B38" s="9" t="s">
        <v>9</v>
      </c>
      <c r="C38" s="9" t="s">
        <v>10</v>
      </c>
      <c r="D38" s="8" t="s">
        <v>43</v>
      </c>
      <c r="E38" s="12">
        <v>65000</v>
      </c>
    </row>
    <row r="39" spans="1:5" ht="17.25" customHeight="1" x14ac:dyDescent="0.2">
      <c r="A39" s="8">
        <f t="shared" si="0"/>
        <v>37</v>
      </c>
      <c r="B39" s="9" t="s">
        <v>45</v>
      </c>
      <c r="C39" s="9" t="s">
        <v>46</v>
      </c>
      <c r="D39" s="8" t="s">
        <v>47</v>
      </c>
      <c r="E39" s="12">
        <v>80000</v>
      </c>
    </row>
    <row r="40" spans="1:5" ht="17.25" customHeight="1" x14ac:dyDescent="0.2">
      <c r="A40" s="8">
        <f t="shared" si="0"/>
        <v>38</v>
      </c>
      <c r="B40" s="9" t="s">
        <v>44</v>
      </c>
      <c r="C40" s="9" t="s">
        <v>48</v>
      </c>
      <c r="D40" s="8">
        <v>6201464538</v>
      </c>
      <c r="E40" s="12">
        <v>60000</v>
      </c>
    </row>
    <row r="41" spans="1:5" ht="17.25" customHeight="1" x14ac:dyDescent="0.2">
      <c r="A41" s="8">
        <f t="shared" si="0"/>
        <v>39</v>
      </c>
      <c r="B41" s="9" t="s">
        <v>60</v>
      </c>
      <c r="C41" s="9"/>
      <c r="D41" s="8"/>
      <c r="E41" s="12">
        <v>30000</v>
      </c>
    </row>
    <row r="42" spans="1:5" ht="17.25" customHeight="1" x14ac:dyDescent="0.2">
      <c r="A42" s="8">
        <f t="shared" si="0"/>
        <v>40</v>
      </c>
      <c r="B42" s="9" t="s">
        <v>61</v>
      </c>
      <c r="C42" s="9" t="s">
        <v>62</v>
      </c>
      <c r="D42" s="8"/>
      <c r="E42" s="12">
        <v>50000</v>
      </c>
    </row>
    <row r="43" spans="1:5" ht="17.25" customHeight="1" x14ac:dyDescent="0.2">
      <c r="A43" s="8">
        <f t="shared" si="0"/>
        <v>41</v>
      </c>
      <c r="B43" s="9" t="s">
        <v>63</v>
      </c>
      <c r="C43" s="9" t="s">
        <v>64</v>
      </c>
      <c r="D43" s="8"/>
      <c r="E43" s="12">
        <v>40000</v>
      </c>
    </row>
    <row r="44" spans="1:5" ht="17.25" customHeight="1" x14ac:dyDescent="0.2">
      <c r="A44" s="8">
        <f t="shared" si="0"/>
        <v>42</v>
      </c>
      <c r="B44" s="9" t="s">
        <v>63</v>
      </c>
      <c r="C44" s="9" t="s">
        <v>65</v>
      </c>
      <c r="D44" s="8"/>
      <c r="E44" s="12">
        <v>8000</v>
      </c>
    </row>
    <row r="45" spans="1:5" ht="17.25" customHeight="1" x14ac:dyDescent="0.2">
      <c r="A45" s="8">
        <f t="shared" si="0"/>
        <v>43</v>
      </c>
      <c r="B45" s="9" t="s">
        <v>66</v>
      </c>
      <c r="C45" s="9" t="s">
        <v>67</v>
      </c>
      <c r="D45" s="8"/>
      <c r="E45" s="12">
        <v>2300</v>
      </c>
    </row>
    <row r="46" spans="1:5" ht="17.25" customHeight="1" x14ac:dyDescent="0.2">
      <c r="A46" s="5">
        <f t="shared" si="0"/>
        <v>44</v>
      </c>
      <c r="B46" s="9" t="s">
        <v>49</v>
      </c>
      <c r="C46" s="9" t="s">
        <v>50</v>
      </c>
      <c r="D46" s="8" t="s">
        <v>51</v>
      </c>
      <c r="E46" s="13">
        <v>15000</v>
      </c>
    </row>
    <row r="47" spans="1:5" x14ac:dyDescent="0.2">
      <c r="E47" s="4">
        <f>SUM(E3:E46)</f>
        <v>1450100</v>
      </c>
    </row>
    <row r="48" spans="1:5" x14ac:dyDescent="0.2">
      <c r="E48" s="15"/>
    </row>
    <row r="49" spans="5:5" x14ac:dyDescent="0.2">
      <c r="E49" s="16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Rafal</dc:creator>
  <cp:lastModifiedBy>Lesiak, Marta</cp:lastModifiedBy>
  <cp:lastPrinted>2020-06-29T12:46:29Z</cp:lastPrinted>
  <dcterms:created xsi:type="dcterms:W3CDTF">2010-12-08T08:50:45Z</dcterms:created>
  <dcterms:modified xsi:type="dcterms:W3CDTF">2020-08-09T06:38:00Z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c700311-1b20-487f-9129-30717d50ca8e_Enabled">
    <vt:lpwstr>True</vt:lpwstr>
  </property>
  <property fmtid="{D5CDD505-2E9C-101B-9397-08002B2CF9AE}" pid="3" name="MSIP_Label_9c700311-1b20-487f-9129-30717d50ca8e_SiteId">
    <vt:lpwstr>76e3921f-489b-4b7e-9547-9ea297add9b5</vt:lpwstr>
  </property>
  <property fmtid="{D5CDD505-2E9C-101B-9397-08002B2CF9AE}" pid="4" name="MSIP_Label_9c700311-1b20-487f-9129-30717d50ca8e_Owner">
    <vt:lpwstr>marta.lesiak@willistowerswatson.com</vt:lpwstr>
  </property>
  <property fmtid="{D5CDD505-2E9C-101B-9397-08002B2CF9AE}" pid="5" name="MSIP_Label_9c700311-1b20-487f-9129-30717d50ca8e_SetDate">
    <vt:lpwstr>2020-08-07T12:12:53.7819446Z</vt:lpwstr>
  </property>
  <property fmtid="{D5CDD505-2E9C-101B-9397-08002B2CF9AE}" pid="6" name="MSIP_Label_9c700311-1b20-487f-9129-30717d50ca8e_Name">
    <vt:lpwstr>Confidential</vt:lpwstr>
  </property>
  <property fmtid="{D5CDD505-2E9C-101B-9397-08002B2CF9AE}" pid="7" name="MSIP_Label_9c700311-1b20-487f-9129-30717d50ca8e_Application">
    <vt:lpwstr>Microsoft Azure Information Protection</vt:lpwstr>
  </property>
  <property fmtid="{D5CDD505-2E9C-101B-9397-08002B2CF9AE}" pid="8" name="MSIP_Label_9c700311-1b20-487f-9129-30717d50ca8e_ActionId">
    <vt:lpwstr>3221b833-cd45-47fe-bac5-00c073e39bc5</vt:lpwstr>
  </property>
  <property fmtid="{D5CDD505-2E9C-101B-9397-08002B2CF9AE}" pid="9" name="MSIP_Label_9c700311-1b20-487f-9129-30717d50ca8e_Extended_MSFT_Method">
    <vt:lpwstr>Automatic</vt:lpwstr>
  </property>
  <property fmtid="{D5CDD505-2E9C-101B-9397-08002B2CF9AE}" pid="10" name="MSIP_Label_d347b247-e90e-43a3-9d7b-004f14ae6873_Enabled">
    <vt:lpwstr>True</vt:lpwstr>
  </property>
  <property fmtid="{D5CDD505-2E9C-101B-9397-08002B2CF9AE}" pid="11" name="MSIP_Label_d347b247-e90e-43a3-9d7b-004f14ae6873_SiteId">
    <vt:lpwstr>76e3921f-489b-4b7e-9547-9ea297add9b5</vt:lpwstr>
  </property>
  <property fmtid="{D5CDD505-2E9C-101B-9397-08002B2CF9AE}" pid="12" name="MSIP_Label_d347b247-e90e-43a3-9d7b-004f14ae6873_Owner">
    <vt:lpwstr>marta.lesiak@willistowerswatson.com</vt:lpwstr>
  </property>
  <property fmtid="{D5CDD505-2E9C-101B-9397-08002B2CF9AE}" pid="13" name="MSIP_Label_d347b247-e90e-43a3-9d7b-004f14ae6873_SetDate">
    <vt:lpwstr>2020-08-07T12:12:53.7819446Z</vt:lpwstr>
  </property>
  <property fmtid="{D5CDD505-2E9C-101B-9397-08002B2CF9AE}" pid="14" name="MSIP_Label_d347b247-e90e-43a3-9d7b-004f14ae6873_Name">
    <vt:lpwstr>Anyone (No Protection)</vt:lpwstr>
  </property>
  <property fmtid="{D5CDD505-2E9C-101B-9397-08002B2CF9AE}" pid="15" name="MSIP_Label_d347b247-e90e-43a3-9d7b-004f14ae6873_Application">
    <vt:lpwstr>Microsoft Azure Information Protection</vt:lpwstr>
  </property>
  <property fmtid="{D5CDD505-2E9C-101B-9397-08002B2CF9AE}" pid="16" name="MSIP_Label_d347b247-e90e-43a3-9d7b-004f14ae6873_ActionId">
    <vt:lpwstr>3221b833-cd45-47fe-bac5-00c073e39bc5</vt:lpwstr>
  </property>
  <property fmtid="{D5CDD505-2E9C-101B-9397-08002B2CF9AE}" pid="17" name="MSIP_Label_d347b247-e90e-43a3-9d7b-004f14ae6873_Parent">
    <vt:lpwstr>9c700311-1b20-487f-9129-30717d50ca8e</vt:lpwstr>
  </property>
  <property fmtid="{D5CDD505-2E9C-101B-9397-08002B2CF9AE}" pid="18" name="MSIP_Label_d347b247-e90e-43a3-9d7b-004f14ae6873_Extended_MSFT_Method">
    <vt:lpwstr>Automatic</vt:lpwstr>
  </property>
  <property fmtid="{D5CDD505-2E9C-101B-9397-08002B2CF9AE}" pid="19" name="Sensitivity">
    <vt:lpwstr>Confidential Anyone (No Protection)</vt:lpwstr>
  </property>
</Properties>
</file>