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46_GAZ\wyjasnienia treści SIWZ\"/>
    </mc:Choice>
  </mc:AlternateContent>
  <xr:revisionPtr revIDLastSave="0" documentId="13_ncr:1_{18F8BBDA-184E-4E90-A658-6CFDA49E6DC8}" xr6:coauthVersionLast="45" xr6:coauthVersionMax="45" xr10:uidLastSave="{00000000-0000-0000-0000-000000000000}"/>
  <bookViews>
    <workbookView xWindow="3885" yWindow="3540" windowWidth="16200" windowHeight="9360" xr2:uid="{00000000-000D-0000-FFFF-FFFF00000000}"/>
  </bookViews>
  <sheets>
    <sheet name="zał. 1B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7" i="2" l="1"/>
  <c r="AE6" i="2"/>
  <c r="X7" i="2"/>
  <c r="X6" i="2"/>
</calcChain>
</file>

<file path=xl/sharedStrings.xml><?xml version="1.0" encoding="utf-8"?>
<sst xmlns="http://schemas.openxmlformats.org/spreadsheetml/2006/main" count="81" uniqueCount="49">
  <si>
    <t>PGNiG</t>
  </si>
  <si>
    <t>Wrocław</t>
  </si>
  <si>
    <t>Gorzów Wielkopolski</t>
  </si>
  <si>
    <t>ulica / nr domu</t>
  </si>
  <si>
    <t>rodzaj urządzenia gazowego</t>
  </si>
  <si>
    <t>miejscowość punktu poboru</t>
  </si>
  <si>
    <t>rodzaj gazu</t>
  </si>
  <si>
    <t>grupa taryfowa sprzedażowa</t>
  </si>
  <si>
    <t>grupa taryfowa dystrybucyjna</t>
  </si>
  <si>
    <t>odbiorca faktury</t>
  </si>
  <si>
    <t>OPIS PRZEDMIOTU ZAMÓWIENIA</t>
  </si>
  <si>
    <t>nr punktu poboru</t>
  </si>
  <si>
    <t>obecny sprzedawca</t>
  </si>
  <si>
    <t>Polska Spółka Gazownictwa</t>
  </si>
  <si>
    <t>moc umowna</t>
  </si>
  <si>
    <t>do 110 kWh/h</t>
  </si>
  <si>
    <t>[kWh]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</si>
  <si>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</si>
  <si>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</si>
  <si>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</si>
  <si>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</si>
  <si>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</si>
  <si>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</si>
  <si>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</si>
  <si>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</si>
  <si>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</si>
  <si>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</si>
  <si>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</si>
  <si>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</si>
  <si>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</si>
  <si>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Część nr 2 - dostawa i dystrybucja gazu ziemnego zaazotowanego</t>
  </si>
  <si>
    <t>Leszno</t>
  </si>
  <si>
    <t>Kosmonautów 8</t>
  </si>
  <si>
    <t>zaazotowany</t>
  </si>
  <si>
    <t>Lw-3.6</t>
  </si>
  <si>
    <t>kuchenka gazowa 11 kW,                             kocioł gazowy CO/CW 22 kW</t>
  </si>
  <si>
    <t>Zielona Góra</t>
  </si>
  <si>
    <t xml:space="preserve">Struga 1a </t>
  </si>
  <si>
    <t xml:space="preserve"> kocioł gazowy CO dwufunkcyjny 30 kW</t>
  </si>
  <si>
    <t>departament administracyjny</t>
  </si>
  <si>
    <t>BS-3.6</t>
  </si>
  <si>
    <t>IMGW-PIB                                                                                    ul. Parkowa 30                                                                  51-616 Wrocław</t>
  </si>
  <si>
    <t>szacunkowe zużycie gazu w 2020r.</t>
  </si>
  <si>
    <t>szacunkowe zużycie gazu w 2021r.</t>
  </si>
  <si>
    <t>OSD dla punktu poboru</t>
  </si>
  <si>
    <t>nazwa</t>
  </si>
  <si>
    <t>oddział</t>
  </si>
  <si>
    <t>Poznań (ZG Poznań)</t>
  </si>
  <si>
    <t xml:space="preserve">zmieniony  w dniu 6.11.2019 r. Załącznik nr 1 B do SIWZ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</si>
</sst>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8"/>
  <sheetViews>
    <sheetView tabSelected="1" topLeftCell="U1" zoomScale="80" zoomScaleNormal="80" workbookViewId="0">
      <selection activeCell="AD1" sqref="AD1:AG1"/>
    </sheetView>
  </sheetViews>
  <sheetFormatPr defaultRowHeight="12.75"/>
  <cols>
    <col min="1" max="1" width="13.125" style="1" customWidth="1"/>
    <col min="2" max="2" width="11.625" style="1" customWidth="1"/>
    <col min="3" max="3" width="13.125" style="1" customWidth="1"/>
    <col min="4" max="4" width="11.25" style="1" customWidth="1"/>
    <col min="5" max="5" width="10.875" style="5" customWidth="1"/>
    <col min="6" max="6" width="11.875" style="1" customWidth="1"/>
    <col min="7" max="8" width="14.875" style="6" customWidth="1"/>
    <col min="9" max="9" width="12.375" style="6" customWidth="1"/>
    <col min="10" max="10" width="12.625" style="7" customWidth="1"/>
    <col min="11" max="11" width="11.75" style="7" customWidth="1"/>
    <col min="12" max="13" width="9.75" style="5" customWidth="1"/>
    <col min="14" max="31" width="9.75" style="1" customWidth="1"/>
    <col min="32" max="33" width="12.75" style="1" customWidth="1"/>
    <col min="34" max="34" width="12" style="1" customWidth="1"/>
    <col min="35" max="35" width="9.875" style="1" customWidth="1"/>
    <col min="36" max="36" width="8.625" style="1" customWidth="1"/>
    <col min="37" max="37" width="16.875" style="1" customWidth="1"/>
    <col min="38" max="38" width="12" style="1" customWidth="1"/>
    <col min="39" max="39" width="13.125" style="1" customWidth="1"/>
    <col min="40" max="16384" width="9" style="1"/>
  </cols>
  <sheetData>
    <row r="1" spans="1:41" ht="26.25" customHeight="1">
      <c r="F1" s="16"/>
      <c r="I1" s="10"/>
      <c r="J1" s="11"/>
      <c r="M1" s="1"/>
      <c r="O1" s="9" t="s">
        <v>10</v>
      </c>
      <c r="AD1" s="34" t="s">
        <v>48</v>
      </c>
      <c r="AE1" s="35"/>
      <c r="AF1" s="35"/>
      <c r="AG1" s="35"/>
    </row>
    <row r="2" spans="1:41" ht="36" customHeight="1">
      <c r="A2" s="12" t="s">
        <v>30</v>
      </c>
      <c r="B2" s="16"/>
      <c r="C2" s="16"/>
      <c r="D2" s="16"/>
      <c r="M2" s="1"/>
    </row>
    <row r="3" spans="1:41" ht="23.25" customHeight="1">
      <c r="A3" s="31" t="s">
        <v>39</v>
      </c>
      <c r="B3" s="31" t="s">
        <v>5</v>
      </c>
      <c r="C3" s="44" t="s">
        <v>3</v>
      </c>
      <c r="D3" s="31" t="s">
        <v>6</v>
      </c>
      <c r="E3" s="31" t="s">
        <v>11</v>
      </c>
      <c r="F3" s="31" t="s">
        <v>12</v>
      </c>
      <c r="G3" s="36" t="s">
        <v>44</v>
      </c>
      <c r="H3" s="37"/>
      <c r="I3" s="31" t="s">
        <v>7</v>
      </c>
      <c r="J3" s="31" t="s">
        <v>8</v>
      </c>
      <c r="K3" s="31" t="s">
        <v>14</v>
      </c>
      <c r="L3" s="29" t="s">
        <v>42</v>
      </c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29" t="s">
        <v>43</v>
      </c>
      <c r="Z3" s="30"/>
      <c r="AA3" s="30"/>
      <c r="AB3" s="30"/>
      <c r="AC3" s="30"/>
      <c r="AD3" s="30"/>
      <c r="AE3" s="47"/>
      <c r="AF3" s="31" t="s">
        <v>4</v>
      </c>
      <c r="AG3" s="31" t="s">
        <v>9</v>
      </c>
    </row>
    <row r="4" spans="1:41" ht="32.25" customHeight="1">
      <c r="A4" s="32"/>
      <c r="B4" s="32"/>
      <c r="C4" s="45"/>
      <c r="D4" s="32"/>
      <c r="E4" s="32"/>
      <c r="F4" s="32"/>
      <c r="G4" s="38"/>
      <c r="H4" s="39"/>
      <c r="I4" s="32"/>
      <c r="J4" s="32"/>
      <c r="K4" s="32"/>
      <c r="L4" s="13" t="s">
        <v>18</v>
      </c>
      <c r="M4" s="13" t="s">
        <v>19</v>
      </c>
      <c r="N4" s="13" t="s">
        <v>20</v>
      </c>
      <c r="O4" s="13" t="s">
        <v>21</v>
      </c>
      <c r="P4" s="13" t="s">
        <v>22</v>
      </c>
      <c r="Q4" s="13" t="s">
        <v>23</v>
      </c>
      <c r="R4" s="13" t="s">
        <v>24</v>
      </c>
      <c r="S4" s="13" t="s">
        <v>25</v>
      </c>
      <c r="T4" s="13" t="s">
        <v>26</v>
      </c>
      <c r="U4" s="13" t="s">
        <v>27</v>
      </c>
      <c r="V4" s="13" t="s">
        <v>28</v>
      </c>
      <c r="W4" s="13" t="s">
        <v>29</v>
      </c>
      <c r="X4" s="13" t="s">
        <v>17</v>
      </c>
      <c r="Y4" s="13" t="s">
        <v>18</v>
      </c>
      <c r="Z4" s="13" t="s">
        <v>19</v>
      </c>
      <c r="AA4" s="13" t="s">
        <v>20</v>
      </c>
      <c r="AB4" s="13" t="s">
        <v>21</v>
      </c>
      <c r="AC4" s="13" t="s">
        <v>22</v>
      </c>
      <c r="AD4" s="13" t="s">
        <v>23</v>
      </c>
      <c r="AE4" s="13" t="s">
        <v>17</v>
      </c>
      <c r="AF4" s="32"/>
      <c r="AG4" s="32"/>
    </row>
    <row r="5" spans="1:41" ht="23.25" customHeight="1">
      <c r="A5" s="33"/>
      <c r="B5" s="33"/>
      <c r="C5" s="46"/>
      <c r="D5" s="33"/>
      <c r="E5" s="33"/>
      <c r="F5" s="33"/>
      <c r="G5" s="8" t="s">
        <v>45</v>
      </c>
      <c r="H5" s="8" t="s">
        <v>46</v>
      </c>
      <c r="I5" s="33"/>
      <c r="J5" s="33"/>
      <c r="K5" s="33"/>
      <c r="L5" s="13" t="s">
        <v>16</v>
      </c>
      <c r="M5" s="13" t="s">
        <v>16</v>
      </c>
      <c r="N5" s="13" t="s">
        <v>16</v>
      </c>
      <c r="O5" s="13" t="s">
        <v>16</v>
      </c>
      <c r="P5" s="13" t="s">
        <v>16</v>
      </c>
      <c r="Q5" s="13" t="s">
        <v>16</v>
      </c>
      <c r="R5" s="13" t="s">
        <v>16</v>
      </c>
      <c r="S5" s="13" t="s">
        <v>16</v>
      </c>
      <c r="T5" s="13" t="s">
        <v>16</v>
      </c>
      <c r="U5" s="13" t="s">
        <v>16</v>
      </c>
      <c r="V5" s="13" t="s">
        <v>16</v>
      </c>
      <c r="W5" s="13" t="s">
        <v>16</v>
      </c>
      <c r="X5" s="13" t="s">
        <v>16</v>
      </c>
      <c r="Y5" s="13" t="s">
        <v>16</v>
      </c>
      <c r="Z5" s="13" t="s">
        <v>16</v>
      </c>
      <c r="AA5" s="13" t="s">
        <v>16</v>
      </c>
      <c r="AB5" s="13" t="s">
        <v>16</v>
      </c>
      <c r="AC5" s="13" t="s">
        <v>16</v>
      </c>
      <c r="AD5" s="13" t="s">
        <v>16</v>
      </c>
      <c r="AE5" s="13" t="s">
        <v>16</v>
      </c>
      <c r="AF5" s="33"/>
      <c r="AG5" s="33"/>
    </row>
    <row r="6" spans="1:41" ht="66" customHeight="1">
      <c r="A6" s="40" t="s">
        <v>1</v>
      </c>
      <c r="B6" s="17" t="s">
        <v>31</v>
      </c>
      <c r="C6" s="17" t="s">
        <v>32</v>
      </c>
      <c r="D6" s="18" t="s">
        <v>33</v>
      </c>
      <c r="E6" s="17">
        <v>1303122123</v>
      </c>
      <c r="F6" s="19" t="s">
        <v>0</v>
      </c>
      <c r="G6" s="2" t="s">
        <v>13</v>
      </c>
      <c r="H6" s="28" t="s">
        <v>47</v>
      </c>
      <c r="I6" s="27" t="s">
        <v>40</v>
      </c>
      <c r="J6" s="15" t="s">
        <v>34</v>
      </c>
      <c r="K6" s="22" t="s">
        <v>15</v>
      </c>
      <c r="L6" s="23">
        <v>5600</v>
      </c>
      <c r="M6" s="23">
        <v>5500</v>
      </c>
      <c r="N6" s="23">
        <v>3500</v>
      </c>
      <c r="O6" s="23">
        <v>3200</v>
      </c>
      <c r="P6" s="23">
        <v>800</v>
      </c>
      <c r="Q6" s="23">
        <v>800</v>
      </c>
      <c r="R6" s="23">
        <v>300</v>
      </c>
      <c r="S6" s="23">
        <v>300</v>
      </c>
      <c r="T6" s="23">
        <v>1610</v>
      </c>
      <c r="U6" s="23">
        <v>1610</v>
      </c>
      <c r="V6" s="23">
        <v>4500</v>
      </c>
      <c r="W6" s="23">
        <v>4500</v>
      </c>
      <c r="X6" s="20">
        <f>SUM(L6:W6)</f>
        <v>32220</v>
      </c>
      <c r="Y6" s="23">
        <v>5600</v>
      </c>
      <c r="Z6" s="23">
        <v>5500</v>
      </c>
      <c r="AA6" s="23">
        <v>3500</v>
      </c>
      <c r="AB6" s="23">
        <v>3200</v>
      </c>
      <c r="AC6" s="23">
        <v>800</v>
      </c>
      <c r="AD6" s="23">
        <v>800</v>
      </c>
      <c r="AE6" s="20">
        <f>SUM(Y6:AD6)</f>
        <v>19400</v>
      </c>
      <c r="AF6" s="18" t="s">
        <v>35</v>
      </c>
      <c r="AG6" s="42" t="s">
        <v>41</v>
      </c>
    </row>
    <row r="7" spans="1:41" ht="57.75" customHeight="1">
      <c r="A7" s="41"/>
      <c r="B7" s="3" t="s">
        <v>36</v>
      </c>
      <c r="C7" s="3" t="s">
        <v>37</v>
      </c>
      <c r="D7" s="2" t="s">
        <v>33</v>
      </c>
      <c r="E7" s="3">
        <v>5600155076</v>
      </c>
      <c r="F7" s="4" t="s">
        <v>0</v>
      </c>
      <c r="G7" s="2" t="s">
        <v>13</v>
      </c>
      <c r="H7" s="28" t="s">
        <v>2</v>
      </c>
      <c r="I7" s="26" t="s">
        <v>40</v>
      </c>
      <c r="J7" s="14" t="s">
        <v>34</v>
      </c>
      <c r="K7" s="22" t="s">
        <v>15</v>
      </c>
      <c r="L7" s="24">
        <v>10500</v>
      </c>
      <c r="M7" s="24">
        <v>7500</v>
      </c>
      <c r="N7" s="24">
        <v>5200</v>
      </c>
      <c r="O7" s="24">
        <v>1800</v>
      </c>
      <c r="P7" s="24">
        <v>1800</v>
      </c>
      <c r="Q7" s="24">
        <v>300</v>
      </c>
      <c r="R7" s="24">
        <v>300</v>
      </c>
      <c r="S7" s="24">
        <v>300</v>
      </c>
      <c r="T7" s="24">
        <v>300</v>
      </c>
      <c r="U7" s="24">
        <v>4500</v>
      </c>
      <c r="V7" s="24">
        <v>4500</v>
      </c>
      <c r="W7" s="24">
        <v>2500</v>
      </c>
      <c r="X7" s="20">
        <f>SUM(L7:W7)</f>
        <v>39500</v>
      </c>
      <c r="Y7" s="24">
        <v>10500</v>
      </c>
      <c r="Z7" s="24">
        <v>7500</v>
      </c>
      <c r="AA7" s="24">
        <v>5200</v>
      </c>
      <c r="AB7" s="24">
        <v>1800</v>
      </c>
      <c r="AC7" s="24">
        <v>1800</v>
      </c>
      <c r="AD7" s="24">
        <v>300</v>
      </c>
      <c r="AE7" s="20">
        <f>SUM(Y7:AD7)</f>
        <v>27100</v>
      </c>
      <c r="AF7" s="2" t="s">
        <v>38</v>
      </c>
      <c r="AG7" s="43"/>
    </row>
    <row r="8" spans="1:41" ht="23.25" customHeight="1"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N8" s="25"/>
      <c r="AO8" s="25"/>
    </row>
  </sheetData>
  <mergeCells count="17">
    <mergeCell ref="F3:F5"/>
    <mergeCell ref="L3:X3"/>
    <mergeCell ref="AG3:AG5"/>
    <mergeCell ref="AD1:AG1"/>
    <mergeCell ref="G3:H4"/>
    <mergeCell ref="A6:A7"/>
    <mergeCell ref="AG6:AG7"/>
    <mergeCell ref="AF3:AF5"/>
    <mergeCell ref="A3:A5"/>
    <mergeCell ref="B3:B5"/>
    <mergeCell ref="C3:C5"/>
    <mergeCell ref="D3:D5"/>
    <mergeCell ref="E3:E5"/>
    <mergeCell ref="I3:I5"/>
    <mergeCell ref="J3:J5"/>
    <mergeCell ref="K3:K5"/>
    <mergeCell ref="Y3:AE3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1B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2019-11-05T14:36:22Z</cp:lastPrinted>
  <dcterms:created xsi:type="dcterms:W3CDTF">2018-01-04T09:23:05Z</dcterms:created>
  <dcterms:modified xsi:type="dcterms:W3CDTF">2019-11-05T14:36:24Z</dcterms:modified>
</cp:coreProperties>
</file>