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X8" i="1" l="1"/>
  <c r="X7" i="1"/>
</calcChain>
</file>

<file path=xl/sharedStrings.xml><?xml version="1.0" encoding="utf-8"?>
<sst xmlns="http://schemas.openxmlformats.org/spreadsheetml/2006/main" count="67" uniqueCount="47">
  <si>
    <t>OPIS PRZEDMIOTU ZAMÓWIENIA</t>
  </si>
  <si>
    <t>oddział IMGW-PIB</t>
  </si>
  <si>
    <t>miejscowość punktu poboru</t>
  </si>
  <si>
    <t>ulica / nr domu</t>
  </si>
  <si>
    <t>rodzaj gazu</t>
  </si>
  <si>
    <t>nr punktu poboru</t>
  </si>
  <si>
    <t>obecny sprzedawca</t>
  </si>
  <si>
    <t>OSD dla punktu poboru</t>
  </si>
  <si>
    <t>grupa taryfowa sprzedażowa</t>
  </si>
  <si>
    <t>grupa taryfowa dystrybucyjna</t>
  </si>
  <si>
    <t>moc umowna</t>
  </si>
  <si>
    <t>szacunkowe zużycie gazu w 2019r.</t>
  </si>
  <si>
    <t>rodzaj urządzenia gazowego</t>
  </si>
  <si>
    <t>odbiorca faktury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</si>
  <si>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</si>
  <si>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</si>
  <si>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</si>
  <si>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</si>
  <si>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</si>
  <si>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</si>
  <si>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</si>
  <si>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</si>
  <si>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</si>
  <si>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</si>
  <si>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</si>
  <si>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</si>
  <si>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razem</t>
  </si>
  <si>
    <t>nazwa</t>
  </si>
  <si>
    <t>oddział</t>
  </si>
  <si>
    <t>[kWh]</t>
  </si>
  <si>
    <t>wysokometanowy</t>
  </si>
  <si>
    <t>Poznań</t>
  </si>
  <si>
    <t xml:space="preserve">do 10m3/h </t>
  </si>
  <si>
    <t>Wieluń</t>
  </si>
  <si>
    <t>Graniczna 45, dz. nr 27</t>
  </si>
  <si>
    <t>000135291</t>
  </si>
  <si>
    <t>EWE Energia Sp. z o.o.</t>
  </si>
  <si>
    <t xml:space="preserve">EWE Energia Sp.z o.o. </t>
  </si>
  <si>
    <t>Międzyrzecz</t>
  </si>
  <si>
    <t>G-1</t>
  </si>
  <si>
    <t xml:space="preserve">piec gazowy 50 kW </t>
  </si>
  <si>
    <t>Słubice</t>
  </si>
  <si>
    <t>Północna 49/3</t>
  </si>
  <si>
    <t>000025371</t>
  </si>
  <si>
    <t>kocioł 4,2-23kW</t>
  </si>
  <si>
    <t>Część nr 4 - dostawa i dystrybucja gazu ziemnego wysokometanowego</t>
  </si>
  <si>
    <t>Załącznik nr 1 D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</si>
</sst>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3" fontId="1" fillId="2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center" vertical="center" wrapText="1"/>
    </xf>
    <xf numFmtId="3" fontId="1" fillId="0" borderId="11" xfId="0" applyNumberFormat="1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"/>
  <sheetViews>
    <sheetView tabSelected="1" zoomScale="80" zoomScaleNormal="80" workbookViewId="0">
      <selection activeCell="E24" sqref="E24"/>
    </sheetView>
  </sheetViews>
  <sheetFormatPr defaultRowHeight="12.75"/>
  <cols>
    <col min="1" max="1" width="10" style="1" customWidth="1"/>
    <col min="2" max="2" width="11.625" style="1" customWidth="1"/>
    <col min="3" max="3" width="21.375" style="1" customWidth="1"/>
    <col min="4" max="4" width="14.5" style="1" bestFit="1" customWidth="1"/>
    <col min="5" max="5" width="16.25" style="2" customWidth="1"/>
    <col min="6" max="7" width="20.125" style="1" customWidth="1"/>
    <col min="8" max="8" width="16.375" style="1" customWidth="1"/>
    <col min="9" max="9" width="11.75" style="23" customWidth="1"/>
    <col min="10" max="11" width="12.375" style="23" customWidth="1"/>
    <col min="12" max="23" width="7.125" style="6" customWidth="1"/>
    <col min="24" max="24" width="9.5" style="6" customWidth="1"/>
    <col min="25" max="25" width="29.5" style="2" customWidth="1"/>
    <col min="26" max="26" width="26.75" style="2" customWidth="1"/>
    <col min="27" max="16384" width="9" style="1"/>
  </cols>
  <sheetData>
    <row r="1" spans="1:26" ht="15.75"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6" ht="18.75">
      <c r="I2" s="3" t="s">
        <v>0</v>
      </c>
      <c r="J2" s="4"/>
      <c r="K2" s="4"/>
      <c r="L2" s="5"/>
      <c r="Z2" s="7" t="s">
        <v>46</v>
      </c>
    </row>
    <row r="3" spans="1:26" ht="18.75">
      <c r="A3" s="8" t="s">
        <v>45</v>
      </c>
      <c r="I3" s="3"/>
      <c r="J3" s="4"/>
      <c r="K3" s="4"/>
      <c r="L3" s="5"/>
      <c r="Z3" s="7"/>
    </row>
    <row r="4" spans="1:26" ht="38.25" customHeight="1">
      <c r="A4" s="24" t="s">
        <v>1</v>
      </c>
      <c r="B4" s="24" t="s">
        <v>2</v>
      </c>
      <c r="C4" s="37" t="s">
        <v>3</v>
      </c>
      <c r="D4" s="24" t="s">
        <v>4</v>
      </c>
      <c r="E4" s="24" t="s">
        <v>5</v>
      </c>
      <c r="F4" s="24" t="s">
        <v>6</v>
      </c>
      <c r="G4" s="30" t="s">
        <v>7</v>
      </c>
      <c r="H4" s="31"/>
      <c r="I4" s="24" t="s">
        <v>8</v>
      </c>
      <c r="J4" s="24" t="s">
        <v>9</v>
      </c>
      <c r="K4" s="24" t="s">
        <v>10</v>
      </c>
      <c r="L4" s="34" t="s">
        <v>11</v>
      </c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6"/>
      <c r="Y4" s="24" t="s">
        <v>12</v>
      </c>
      <c r="Z4" s="24" t="s">
        <v>13</v>
      </c>
    </row>
    <row r="5" spans="1:26" ht="29.25" customHeight="1">
      <c r="A5" s="25"/>
      <c r="B5" s="25"/>
      <c r="C5" s="38"/>
      <c r="D5" s="25"/>
      <c r="E5" s="25"/>
      <c r="F5" s="25"/>
      <c r="G5" s="32"/>
      <c r="H5" s="33"/>
      <c r="I5" s="25"/>
      <c r="J5" s="25"/>
      <c r="K5" s="25"/>
      <c r="L5" s="9" t="s">
        <v>14</v>
      </c>
      <c r="M5" s="9" t="s">
        <v>15</v>
      </c>
      <c r="N5" s="9" t="s">
        <v>16</v>
      </c>
      <c r="O5" s="9" t="s">
        <v>17</v>
      </c>
      <c r="P5" s="9" t="s">
        <v>18</v>
      </c>
      <c r="Q5" s="9" t="s">
        <v>19</v>
      </c>
      <c r="R5" s="9" t="s">
        <v>20</v>
      </c>
      <c r="S5" s="9" t="s">
        <v>21</v>
      </c>
      <c r="T5" s="9" t="s">
        <v>22</v>
      </c>
      <c r="U5" s="9" t="s">
        <v>23</v>
      </c>
      <c r="V5" s="9" t="s">
        <v>24</v>
      </c>
      <c r="W5" s="9" t="s">
        <v>25</v>
      </c>
      <c r="X5" s="9" t="s">
        <v>26</v>
      </c>
      <c r="Y5" s="25"/>
      <c r="Z5" s="25"/>
    </row>
    <row r="6" spans="1:26" ht="29.25" customHeight="1">
      <c r="A6" s="26"/>
      <c r="B6" s="26"/>
      <c r="C6" s="39"/>
      <c r="D6" s="26"/>
      <c r="E6" s="26"/>
      <c r="F6" s="26"/>
      <c r="G6" s="10" t="s">
        <v>27</v>
      </c>
      <c r="H6" s="10" t="s">
        <v>28</v>
      </c>
      <c r="I6" s="26"/>
      <c r="J6" s="26"/>
      <c r="K6" s="26"/>
      <c r="L6" s="11" t="s">
        <v>29</v>
      </c>
      <c r="M6" s="11" t="s">
        <v>29</v>
      </c>
      <c r="N6" s="11" t="s">
        <v>29</v>
      </c>
      <c r="O6" s="11" t="s">
        <v>29</v>
      </c>
      <c r="P6" s="11" t="s">
        <v>29</v>
      </c>
      <c r="Q6" s="11" t="s">
        <v>29</v>
      </c>
      <c r="R6" s="11" t="s">
        <v>29</v>
      </c>
      <c r="S6" s="11" t="s">
        <v>29</v>
      </c>
      <c r="T6" s="11" t="s">
        <v>29</v>
      </c>
      <c r="U6" s="11" t="s">
        <v>29</v>
      </c>
      <c r="V6" s="11" t="s">
        <v>29</v>
      </c>
      <c r="W6" s="11" t="s">
        <v>29</v>
      </c>
      <c r="X6" s="11" t="s">
        <v>29</v>
      </c>
      <c r="Y6" s="26"/>
      <c r="Z6" s="26"/>
    </row>
    <row r="7" spans="1:26" ht="38.25" customHeight="1">
      <c r="A7" s="27" t="s">
        <v>31</v>
      </c>
      <c r="B7" s="15" t="s">
        <v>33</v>
      </c>
      <c r="C7" s="15" t="s">
        <v>34</v>
      </c>
      <c r="D7" s="12" t="s">
        <v>30</v>
      </c>
      <c r="E7" s="18" t="s">
        <v>35</v>
      </c>
      <c r="F7" s="12" t="s">
        <v>36</v>
      </c>
      <c r="G7" s="16" t="s">
        <v>37</v>
      </c>
      <c r="H7" s="16" t="s">
        <v>38</v>
      </c>
      <c r="I7" s="14" t="s">
        <v>39</v>
      </c>
      <c r="J7" s="14" t="s">
        <v>39</v>
      </c>
      <c r="K7" s="16" t="s">
        <v>32</v>
      </c>
      <c r="L7" s="17">
        <v>3412</v>
      </c>
      <c r="M7" s="17">
        <v>3412</v>
      </c>
      <c r="N7" s="17">
        <v>3412</v>
      </c>
      <c r="O7" s="17">
        <v>3412</v>
      </c>
      <c r="P7" s="17">
        <v>3412</v>
      </c>
      <c r="Q7" s="17">
        <v>3412</v>
      </c>
      <c r="R7" s="17">
        <v>3412</v>
      </c>
      <c r="S7" s="17">
        <v>3233</v>
      </c>
      <c r="T7" s="17">
        <v>3233</v>
      </c>
      <c r="U7" s="17">
        <v>4806</v>
      </c>
      <c r="V7" s="17">
        <v>4806</v>
      </c>
      <c r="W7" s="17">
        <v>4806</v>
      </c>
      <c r="X7" s="13">
        <f t="shared" ref="X7:X8" si="0">L7+M7+N7+O7+P7+Q7+R7+S7+T7+U7+V7+W7</f>
        <v>44768</v>
      </c>
      <c r="Y7" s="12" t="s">
        <v>40</v>
      </c>
      <c r="Z7" s="29"/>
    </row>
    <row r="8" spans="1:26" ht="38.25" customHeight="1">
      <c r="A8" s="28"/>
      <c r="B8" s="15" t="s">
        <v>41</v>
      </c>
      <c r="C8" s="15" t="s">
        <v>42</v>
      </c>
      <c r="D8" s="12" t="s">
        <v>30</v>
      </c>
      <c r="E8" s="18" t="s">
        <v>43</v>
      </c>
      <c r="F8" s="12" t="s">
        <v>36</v>
      </c>
      <c r="G8" s="16" t="s">
        <v>37</v>
      </c>
      <c r="H8" s="16" t="s">
        <v>38</v>
      </c>
      <c r="I8" s="14" t="s">
        <v>39</v>
      </c>
      <c r="J8" s="14" t="s">
        <v>39</v>
      </c>
      <c r="K8" s="16" t="s">
        <v>32</v>
      </c>
      <c r="L8" s="17">
        <v>1086</v>
      </c>
      <c r="M8" s="17">
        <v>2151</v>
      </c>
      <c r="N8" s="17">
        <v>2151</v>
      </c>
      <c r="O8" s="17">
        <v>2151</v>
      </c>
      <c r="P8" s="17">
        <v>2151</v>
      </c>
      <c r="Q8" s="17">
        <v>2151</v>
      </c>
      <c r="R8" s="17">
        <v>2151</v>
      </c>
      <c r="S8" s="17">
        <v>2151</v>
      </c>
      <c r="T8" s="17">
        <v>2151</v>
      </c>
      <c r="U8" s="17">
        <v>2151</v>
      </c>
      <c r="V8" s="17">
        <v>2151</v>
      </c>
      <c r="W8" s="17">
        <v>1262</v>
      </c>
      <c r="X8" s="13">
        <f t="shared" si="0"/>
        <v>23858</v>
      </c>
      <c r="Y8" s="12" t="s">
        <v>44</v>
      </c>
      <c r="Z8" s="29"/>
    </row>
    <row r="9" spans="1:26">
      <c r="B9" s="19"/>
      <c r="C9" s="19"/>
      <c r="D9" s="19"/>
      <c r="E9" s="20"/>
      <c r="F9" s="19"/>
      <c r="G9" s="19"/>
      <c r="H9" s="19"/>
      <c r="I9" s="21"/>
      <c r="J9" s="21"/>
      <c r="K9" s="21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0"/>
    </row>
    <row r="10" spans="1:26">
      <c r="B10" s="19"/>
      <c r="C10" s="19"/>
      <c r="D10" s="19"/>
      <c r="E10" s="20"/>
      <c r="F10" s="19"/>
      <c r="G10" s="19"/>
      <c r="H10" s="19"/>
      <c r="I10" s="21"/>
      <c r="J10" s="21"/>
      <c r="K10" s="21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0"/>
    </row>
    <row r="11" spans="1:26">
      <c r="B11" s="19"/>
      <c r="C11" s="19"/>
      <c r="D11" s="19"/>
      <c r="E11" s="20"/>
      <c r="F11" s="19"/>
      <c r="G11" s="19"/>
      <c r="H11" s="19"/>
      <c r="I11" s="21"/>
      <c r="J11" s="21"/>
      <c r="K11" s="21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0"/>
    </row>
    <row r="12" spans="1:26">
      <c r="B12" s="19"/>
      <c r="C12" s="19"/>
      <c r="D12" s="19"/>
      <c r="E12" s="20"/>
      <c r="F12" s="19"/>
      <c r="I12" s="21"/>
      <c r="J12" s="21"/>
      <c r="K12" s="21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0"/>
    </row>
  </sheetData>
  <mergeCells count="16">
    <mergeCell ref="H1:Y1"/>
    <mergeCell ref="Z4:Z6"/>
    <mergeCell ref="A7:A8"/>
    <mergeCell ref="Z7:Z8"/>
    <mergeCell ref="G4:H5"/>
    <mergeCell ref="I4:I6"/>
    <mergeCell ref="J4:J6"/>
    <mergeCell ref="K4:K6"/>
    <mergeCell ref="L4:X4"/>
    <mergeCell ref="Y4:Y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Kajak Małgorzata</cp:lastModifiedBy>
  <cp:lastPrinted>2018-09-12T07:13:49Z</cp:lastPrinted>
  <dcterms:created xsi:type="dcterms:W3CDTF">2018-09-10T08:10:35Z</dcterms:created>
  <dcterms:modified xsi:type="dcterms:W3CDTF">2018-09-12T07:13:55Z</dcterms:modified>
</cp:coreProperties>
</file>