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120" windowWidth="9225" windowHeight="3810"/>
  </bookViews>
  <sheets>
    <sheet name="Tabela WAN" sheetId="2" r:id="rId1"/>
  </sheets>
  <definedNames>
    <definedName name="_xlnm.Print_Area" localSheetId="0">'Tabela WAN'!$A$1:$K$210</definedName>
  </definedNames>
  <calcPr calcId="145621"/>
</workbook>
</file>

<file path=xl/calcChain.xml><?xml version="1.0" encoding="utf-8"?>
<calcChain xmlns="http://schemas.openxmlformats.org/spreadsheetml/2006/main">
  <c r="K48" i="2" l="1"/>
  <c r="K50" i="2"/>
  <c r="K52" i="2"/>
  <c r="K54" i="2"/>
  <c r="K56" i="2"/>
  <c r="K58" i="2"/>
  <c r="K60" i="2"/>
  <c r="K62" i="2"/>
  <c r="K64" i="2"/>
  <c r="K66" i="2"/>
  <c r="K68" i="2"/>
  <c r="K70" i="2"/>
  <c r="K72" i="2"/>
  <c r="K74" i="2"/>
  <c r="K76" i="2"/>
  <c r="K78" i="2"/>
  <c r="K80" i="2"/>
  <c r="K82" i="2"/>
  <c r="K84" i="2"/>
  <c r="K86" i="2"/>
  <c r="K88" i="2"/>
  <c r="K90" i="2"/>
  <c r="K92" i="2"/>
  <c r="K94" i="2"/>
  <c r="K96" i="2"/>
  <c r="K98" i="2"/>
  <c r="K100" i="2"/>
  <c r="K102" i="2"/>
  <c r="K104" i="2"/>
  <c r="K106" i="2"/>
  <c r="K108" i="2"/>
  <c r="K110" i="2"/>
  <c r="K112" i="2"/>
  <c r="K114" i="2"/>
  <c r="K116" i="2"/>
  <c r="K118" i="2"/>
  <c r="K120" i="2"/>
  <c r="K122" i="2"/>
  <c r="K124" i="2"/>
  <c r="K126" i="2"/>
  <c r="K128" i="2"/>
  <c r="K130" i="2"/>
  <c r="K132" i="2"/>
  <c r="K134" i="2"/>
  <c r="K136" i="2"/>
  <c r="K138" i="2"/>
  <c r="K140" i="2"/>
  <c r="K142" i="2"/>
  <c r="K144" i="2"/>
  <c r="K146" i="2"/>
  <c r="K148" i="2"/>
  <c r="K150" i="2"/>
  <c r="K152" i="2"/>
  <c r="K154" i="2"/>
  <c r="K156" i="2"/>
  <c r="K158" i="2"/>
  <c r="K160" i="2"/>
  <c r="K162" i="2"/>
  <c r="K164" i="2"/>
  <c r="K166" i="2"/>
  <c r="K168" i="2"/>
  <c r="K170" i="2"/>
  <c r="K172" i="2"/>
  <c r="K174" i="2"/>
  <c r="K176" i="2"/>
  <c r="K178" i="2"/>
  <c r="K180" i="2"/>
  <c r="K182" i="2"/>
  <c r="K184" i="2"/>
  <c r="K186" i="2"/>
  <c r="K188" i="2"/>
  <c r="K190" i="2"/>
  <c r="K192" i="2"/>
  <c r="K40" i="2"/>
  <c r="K42" i="2"/>
  <c r="K44" i="2"/>
  <c r="K46" i="2"/>
  <c r="K38" i="2"/>
  <c r="K36" i="2"/>
  <c r="K37" i="2"/>
  <c r="K28" i="2"/>
  <c r="K29" i="2"/>
  <c r="K30" i="2"/>
  <c r="K31" i="2"/>
  <c r="K32" i="2"/>
  <c r="K33" i="2"/>
  <c r="K34" i="2"/>
  <c r="K35" i="2"/>
  <c r="K25" i="2"/>
  <c r="K26" i="2"/>
  <c r="K27" i="2"/>
  <c r="K24" i="2"/>
  <c r="K194" i="2" l="1"/>
</calcChain>
</file>

<file path=xl/sharedStrings.xml><?xml version="1.0" encoding="utf-8"?>
<sst xmlns="http://schemas.openxmlformats.org/spreadsheetml/2006/main" count="608" uniqueCount="253">
  <si>
    <t>miesiące</t>
  </si>
  <si>
    <t xml:space="preserve">Łącznie:  wartość netto </t>
  </si>
  <si>
    <t>abonament miesięczny netto</t>
  </si>
  <si>
    <t>ID</t>
  </si>
  <si>
    <t>Nazwa</t>
  </si>
  <si>
    <t>Miejscowość</t>
  </si>
  <si>
    <t>Ulica</t>
  </si>
  <si>
    <t>Kategoria</t>
  </si>
  <si>
    <t>Prędkość wymagana Mbps</t>
  </si>
  <si>
    <t>konfiguracja niezawodnościowa (rodzaj łączy)</t>
  </si>
  <si>
    <t>Typ Łącza</t>
  </si>
  <si>
    <t>Warszawa</t>
  </si>
  <si>
    <t>Podleśna 61</t>
  </si>
  <si>
    <t>równoległe</t>
  </si>
  <si>
    <t>L2</t>
  </si>
  <si>
    <t>L3</t>
  </si>
  <si>
    <t>Kraków</t>
  </si>
  <si>
    <t>Piotra Borowego 14</t>
  </si>
  <si>
    <t>Gdynia</t>
  </si>
  <si>
    <t>Waszyngtona 42</t>
  </si>
  <si>
    <t>Wrocław</t>
  </si>
  <si>
    <t>Parkowa 30</t>
  </si>
  <si>
    <t>Poznań</t>
  </si>
  <si>
    <t>Dąbrowskiego 174/176</t>
  </si>
  <si>
    <t>Katowice</t>
  </si>
  <si>
    <t>Bratków 10</t>
  </si>
  <si>
    <t>Białystok</t>
  </si>
  <si>
    <t xml:space="preserve">Białystok </t>
  </si>
  <si>
    <t>Ciołkowskiego 2/3</t>
  </si>
  <si>
    <t>Legionowo</t>
  </si>
  <si>
    <t>Zegrzyńska 38</t>
  </si>
  <si>
    <t>podstawowe</t>
  </si>
  <si>
    <t>backup</t>
  </si>
  <si>
    <t>Warszawa Okęcie (LSM+PAŻP)</t>
  </si>
  <si>
    <t>Wieżowa 8</t>
  </si>
  <si>
    <t>Zakopane</t>
  </si>
  <si>
    <t>Sienkiewicza 26C</t>
  </si>
  <si>
    <t>Wrocław - Wyspa (ZB)</t>
  </si>
  <si>
    <t>Parkowa 25</t>
  </si>
  <si>
    <t>Katowice (OTKZ)</t>
  </si>
  <si>
    <t>Kossutha 6</t>
  </si>
  <si>
    <t>Kraków Balice (LSM)</t>
  </si>
  <si>
    <t>Balice</t>
  </si>
  <si>
    <t>Balice k. Krakowa, Port Lotniczy ZRLiLK</t>
  </si>
  <si>
    <t>Szczecin Goleniów (LSM)</t>
  </si>
  <si>
    <t>Goleniów</t>
  </si>
  <si>
    <t>Goleniów - Lotnisko</t>
  </si>
  <si>
    <t>Poznań Ławica (LSM)</t>
  </si>
  <si>
    <t>Bukowska 285 (Lotnisko Ławica)</t>
  </si>
  <si>
    <t>Łódź Lublinek (LSM)</t>
  </si>
  <si>
    <t>Łódź</t>
  </si>
  <si>
    <t>Gen. Maczka 35 (Lotnisko Lublinek)</t>
  </si>
  <si>
    <t>Katowice Pyrzowice (LSM)</t>
  </si>
  <si>
    <t>Ożarowice</t>
  </si>
  <si>
    <t>Cywilny Port Lotniczy Pyrzowice</t>
  </si>
  <si>
    <t>Gdańsk Rębiechowo (LSM)</t>
  </si>
  <si>
    <t>Gdańsk</t>
  </si>
  <si>
    <t>Szybowcowa 31B, Lotnisko Rębiechowo</t>
  </si>
  <si>
    <t>Rzeszów Jasionka (LSM)</t>
  </si>
  <si>
    <t>Trzebownisko</t>
  </si>
  <si>
    <t>Jasionka - Lotnisko</t>
  </si>
  <si>
    <t>Wrocław Strachowice (LSM)</t>
  </si>
  <si>
    <t>Skarżyńskiego 36 (lotnisko Strachowice)</t>
  </si>
  <si>
    <t>Bydgoszcz - Szwederowo (LSM)</t>
  </si>
  <si>
    <t>Bydgoszcz</t>
  </si>
  <si>
    <t>Jana Pawła II 158</t>
  </si>
  <si>
    <t>Zielona Góra - Babimost (LSM)</t>
  </si>
  <si>
    <t>Babimost</t>
  </si>
  <si>
    <t>Port Lotniczy Zielona Góra- Babimost(lotnisko cywilne)</t>
  </si>
  <si>
    <t>Lublin (LSM)</t>
  </si>
  <si>
    <t>Świdnik</t>
  </si>
  <si>
    <t>Jana III Sobieskiego 1</t>
  </si>
  <si>
    <t>Szczecin (BPM)</t>
  </si>
  <si>
    <t>Szczecin</t>
  </si>
  <si>
    <t>Przestrzenna 10</t>
  </si>
  <si>
    <t>Słupsk (DSPO)</t>
  </si>
  <si>
    <t>Słupsk</t>
  </si>
  <si>
    <t>Młyńska 1B</t>
  </si>
  <si>
    <t>Hala Gąsienicowa (ZBN)</t>
  </si>
  <si>
    <t>Hala Gąsienicowa</t>
  </si>
  <si>
    <t>SPA (Stacja Pomiarów Aeorologicznych)</t>
  </si>
  <si>
    <t>Graniczna 201</t>
  </si>
  <si>
    <t>Bielsko-Biała (SHM)</t>
  </si>
  <si>
    <t>Bielsko-Biała</t>
  </si>
  <si>
    <t>Cieszyńska 321</t>
  </si>
  <si>
    <t>Częstochowa (SHM)</t>
  </si>
  <si>
    <t>Częstochowa</t>
  </si>
  <si>
    <t>Oleńki 32</t>
  </si>
  <si>
    <t>Gorzów Wielkopolski (RSHM)</t>
  </si>
  <si>
    <t>Gorzów Wielkopolski</t>
  </si>
  <si>
    <t>Sybiraków 10</t>
  </si>
  <si>
    <t>Jelenia Góra (SHM)</t>
  </si>
  <si>
    <t>Jelenia Góra</t>
  </si>
  <si>
    <t>Lotnictwa 3</t>
  </si>
  <si>
    <t>Kalisz (SHM)</t>
  </si>
  <si>
    <t>Kalisz</t>
  </si>
  <si>
    <t>Róży Wiatrów 16</t>
  </si>
  <si>
    <t>Kielce - Suków (RSHM)</t>
  </si>
  <si>
    <t>Daleszyce</t>
  </si>
  <si>
    <t>Suków 19b</t>
  </si>
  <si>
    <t>Kłodzko (SHM)</t>
  </si>
  <si>
    <t>Kłodzko</t>
  </si>
  <si>
    <t>Dusznicka 9</t>
  </si>
  <si>
    <t>Krosno (RSHM)</t>
  </si>
  <si>
    <t>Krosno</t>
  </si>
  <si>
    <t>Okrzei 99</t>
  </si>
  <si>
    <t>Legnica (SHM)</t>
  </si>
  <si>
    <t>Legnica</t>
  </si>
  <si>
    <t>Bartoszowska 2</t>
  </si>
  <si>
    <t>Lesko (SHM)</t>
  </si>
  <si>
    <t>Lesko</t>
  </si>
  <si>
    <t>Widokowa 36</t>
  </si>
  <si>
    <t>Leszno (SHM)</t>
  </si>
  <si>
    <t>Leszno</t>
  </si>
  <si>
    <t>Kosmonautów 8</t>
  </si>
  <si>
    <t>Lublin-Radawiec (RSHM)</t>
  </si>
  <si>
    <t>Motycz</t>
  </si>
  <si>
    <t>Radawiec Duży 272</t>
  </si>
  <si>
    <t>Nowy Sącz (SHM)</t>
  </si>
  <si>
    <t>Nowy Sącz</t>
  </si>
  <si>
    <t>Pijarska 30</t>
  </si>
  <si>
    <t>Olsztyn (RSHM)</t>
  </si>
  <si>
    <t>Olsztyn</t>
  </si>
  <si>
    <t>Sielska 34</t>
  </si>
  <si>
    <t>Opole (RSHM)</t>
  </si>
  <si>
    <t>Opole</t>
  </si>
  <si>
    <t>Przeskok 4</t>
  </si>
  <si>
    <t>Racibórz (SHM)</t>
  </si>
  <si>
    <t>Racibórz</t>
  </si>
  <si>
    <t>Broniewskiego 2</t>
  </si>
  <si>
    <t>Sandomierz (SHM)</t>
  </si>
  <si>
    <t>Sandomierz</t>
  </si>
  <si>
    <t>Ożarowska 65</t>
  </si>
  <si>
    <t>Toruń (RSHM)</t>
  </si>
  <si>
    <t>Toruń</t>
  </si>
  <si>
    <t>Storczykowa 124</t>
  </si>
  <si>
    <t>Wieluń (RSHM)</t>
  </si>
  <si>
    <t>Wieluń</t>
  </si>
  <si>
    <t>Graniczna 45</t>
  </si>
  <si>
    <t>Włodawa (SHM)</t>
  </si>
  <si>
    <t>Włodawa</t>
  </si>
  <si>
    <t>Korolowska 77</t>
  </si>
  <si>
    <t>Zielona Góra (SHM)</t>
  </si>
  <si>
    <t>Zielona Góra</t>
  </si>
  <si>
    <t>Struga 1a</t>
  </si>
  <si>
    <t>Hel (SHM)</t>
  </si>
  <si>
    <t>Hel</t>
  </si>
  <si>
    <t>Leśna 13</t>
  </si>
  <si>
    <t>Chojnice (SHM)</t>
  </si>
  <si>
    <t>Chojnice</t>
  </si>
  <si>
    <t>Meteorologiczna 1</t>
  </si>
  <si>
    <t>Świnoujście (SHM)</t>
  </si>
  <si>
    <t>Świnoujście</t>
  </si>
  <si>
    <t>Żeromskiego 27</t>
  </si>
  <si>
    <t>WOM Śnieżka</t>
  </si>
  <si>
    <t>Karpacz</t>
  </si>
  <si>
    <t>Śnieżki 20</t>
  </si>
  <si>
    <t>Katowice (SHM)</t>
  </si>
  <si>
    <t>Lotniskowa 1 (w budynku Aeroklubu, (mniejszy budynek))</t>
  </si>
  <si>
    <t>Elbląg-Milejewo (SHM)</t>
  </si>
  <si>
    <t>Milejewo</t>
  </si>
  <si>
    <t>Szkolna, działka 54/9</t>
  </si>
  <si>
    <t>Kętrzyn (SHM)</t>
  </si>
  <si>
    <t>Kętrzyn</t>
  </si>
  <si>
    <t>Bydgoska 31</t>
  </si>
  <si>
    <t>Koło (SHM)</t>
  </si>
  <si>
    <t>Koło</t>
  </si>
  <si>
    <t>Cegielniana 8</t>
  </si>
  <si>
    <t>Dźwirzyno (SHM)</t>
  </si>
  <si>
    <t>Dźwirzyno</t>
  </si>
  <si>
    <t>Wyzwolenia, działka 2/13</t>
  </si>
  <si>
    <t>Koszalin (SHM)</t>
  </si>
  <si>
    <t>Koszalin</t>
  </si>
  <si>
    <t>Morska 101</t>
  </si>
  <si>
    <t>Kozienice (SHM)</t>
  </si>
  <si>
    <t>Kozienice</t>
  </si>
  <si>
    <t>Nowiny 66a</t>
  </si>
  <si>
    <t>Łeba (SHM)</t>
  </si>
  <si>
    <t>Łeba</t>
  </si>
  <si>
    <t>Rąbka 1a</t>
  </si>
  <si>
    <t>Mikołajki (SHM)</t>
  </si>
  <si>
    <t>Mikołajki</t>
  </si>
  <si>
    <t>Kajki 128</t>
  </si>
  <si>
    <t>Mława (SHM)</t>
  </si>
  <si>
    <t>Mława</t>
  </si>
  <si>
    <t>Szreńska 14</t>
  </si>
  <si>
    <t>WOM Kasprowy Wierch</t>
  </si>
  <si>
    <t>Wysokogórskie Obser. Astronom.Kasprowy Wierch skr.poczt.222</t>
  </si>
  <si>
    <t>Piła (SHM)</t>
  </si>
  <si>
    <t>Piła</t>
  </si>
  <si>
    <t>Miedziana 24</t>
  </si>
  <si>
    <t>Płock (SHM)</t>
  </si>
  <si>
    <t>Nowe Trzepowo</t>
  </si>
  <si>
    <t>Nowe Trzepowo 56,  k. Płocka, gm Stara Biała</t>
  </si>
  <si>
    <t>Siedlce (SHM)</t>
  </si>
  <si>
    <t>Siedlce</t>
  </si>
  <si>
    <t>Piaskowa 284</t>
  </si>
  <si>
    <t>Słubice (SHM)</t>
  </si>
  <si>
    <t>Słubice</t>
  </si>
  <si>
    <t>Północna 46</t>
  </si>
  <si>
    <t>Sulejów (SHM)</t>
  </si>
  <si>
    <t>Sulejów</t>
  </si>
  <si>
    <t>Polna 10</t>
  </si>
  <si>
    <t>Suwałki (SHM)</t>
  </si>
  <si>
    <t>Suwałki</t>
  </si>
  <si>
    <t>Pułaskiego 125</t>
  </si>
  <si>
    <t>Tarnów (SHM)</t>
  </si>
  <si>
    <t>Tarnów</t>
  </si>
  <si>
    <t>Piaskowa 56</t>
  </si>
  <si>
    <t>Terespol (SHM)</t>
  </si>
  <si>
    <t>Terespol</t>
  </si>
  <si>
    <t>Polna 42</t>
  </si>
  <si>
    <t>Ustka (SHM)</t>
  </si>
  <si>
    <t>Ustka</t>
  </si>
  <si>
    <t>Marynarki Polskiej 1</t>
  </si>
  <si>
    <t>Zamość (SHM)</t>
  </si>
  <si>
    <t>Mokre</t>
  </si>
  <si>
    <t>Radzyń (SH)</t>
  </si>
  <si>
    <t>Radzyń</t>
  </si>
  <si>
    <t>Słoneczna 34 gm. Sława</t>
  </si>
  <si>
    <t>Gdańsk-Świbno (SH)</t>
  </si>
  <si>
    <t>Świbnieńska 40</t>
  </si>
  <si>
    <t>Pastewnik (RAD)</t>
  </si>
  <si>
    <t>Pastewnik</t>
  </si>
  <si>
    <t>góra Poręba, miejscowość Pastewnik, gm. Marciszów, pow. kamiennogórski, woj. dolnośląskie" - radar meteorologiczny 50°52'58'', 16°02'22,9''</t>
  </si>
  <si>
    <t>Brzuchania (RAD)</t>
  </si>
  <si>
    <t>Brzuchania</t>
  </si>
  <si>
    <t>działka nr 63 we wsi Brzuchania, Gmina Miechów, powiat miechowski, woj. małopolskie " - radar meteorologiczny 50°23'38,13'', 20°04'04,74''</t>
  </si>
  <si>
    <t>Gdańsk (RAD)</t>
  </si>
  <si>
    <t>Część działki numer 2/1 obręb Bysewo, powiat gdański, województwo pomorskie" - radar meterorlogiczny 54°23'03,17'', 18°27'23,00''</t>
  </si>
  <si>
    <t>Poznań (RAD)</t>
  </si>
  <si>
    <t>działka nr ewid. 6 AL../9 w Wysogotowie, gm. Tarnowo Podgórne, powiat poznański, woj. wielkopolskie " - radar meteorologiczny 52°24'47,94'', 16°47'49,34''</t>
  </si>
  <si>
    <t>Ramża (RAD)</t>
  </si>
  <si>
    <t>Ramża</t>
  </si>
  <si>
    <t>Wzgórze Ramża, Orzesze k/Rybnika, Gmina Orzesze, pow. mikołowski, woj. śląskie " - radar meteorologiczny 50°09'04,59'', 18°43'29,86''</t>
  </si>
  <si>
    <t>Rzeszów (RAD)</t>
  </si>
  <si>
    <t>Rzeszów</t>
  </si>
  <si>
    <t>Świdwin (RAD)</t>
  </si>
  <si>
    <t>Świdwin</t>
  </si>
  <si>
    <t>Góra Św. Anny (RAD) – w budowie oddanie 2019</t>
  </si>
  <si>
    <t>Góra Św. Anny</t>
  </si>
  <si>
    <t>Użranki (RAD) – Projektowany oddanie 2021-22</t>
  </si>
  <si>
    <t>Użranki</t>
  </si>
  <si>
    <t>Część działki numer 1867/52, Jasionka, gm. Trzebownisko, pow. rzeszowski, woj. podkarpackie "50°06’49,79’’
22°02’12,09’’</t>
  </si>
  <si>
    <t>Działka nr 330/1, obręb 26, gmina Mrągowo, pow. mrągowski, woj. warmińsko-mazurskie "53°51’20,49’’N”
"21°24’43,86’’E”</t>
  </si>
  <si>
    <t>wartość netto
poz. 9 x 10</t>
  </si>
  <si>
    <r>
      <t>Część działki numer 3/145 obręb 001, miejscowość Świdwin, pow. świdwiński, woj. zachodniopomorskie</t>
    </r>
    <r>
      <rPr>
        <sz val="8"/>
        <color rgb="FF000000"/>
        <rFont val="Arial"/>
        <family val="2"/>
        <charset val="238"/>
      </rPr>
      <t xml:space="preserve"> "53°47'40,25'' 
15°50'16,97'' 
</t>
    </r>
  </si>
  <si>
    <r>
      <t>Działka nr 45/1 obręb Żyrowa, gmina Zdzieszowice, pow. krapkowicki, woj. opolskie</t>
    </r>
    <r>
      <rPr>
        <sz val="8"/>
        <color rgb="FF000000"/>
        <rFont val="Arial"/>
        <family val="2"/>
        <charset val="238"/>
      </rPr>
      <t xml:space="preserve"> "50°27’50,92’’N” "18°9’10,92’’E” </t>
    </r>
  </si>
  <si>
    <t>Modlin (LSM)</t>
  </si>
  <si>
    <t>Nowy Dwór Mazowiecki</t>
  </si>
  <si>
    <t>Gen. W. Thommee 1a</t>
  </si>
  <si>
    <t>* dotyczy Routerów CE</t>
  </si>
  <si>
    <t>Oświadczamy, że zamówienie będzie realizowane z wykorzystaniem urządzeń następujących producentów:* ……………………………………………………………………………………………………………………………………....
……………………………………………………………………………………………………………………………………………….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</si>
</sst>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zcionka tekstu podstawowego"/>
      <family val="2"/>
      <charset val="238"/>
    </font>
    <font>
      <sz val="8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8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right" vertical="center" wrapText="1"/>
    </xf>
    <xf numFmtId="4" fontId="6" fillId="4" borderId="4" xfId="0" applyNumberFormat="1" applyFont="1" applyFill="1" applyBorder="1" applyAlignment="1">
      <alignment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" fontId="6" fillId="4" borderId="9" xfId="0" applyNumberFormat="1" applyFont="1" applyFill="1" applyBorder="1" applyAlignment="1">
      <alignment horizontal="right" vertical="center" wrapText="1"/>
    </xf>
    <xf numFmtId="4" fontId="6" fillId="4" borderId="4" xfId="0" applyNumberFormat="1" applyFont="1" applyFill="1" applyBorder="1" applyAlignment="1">
      <alignment horizontal="right" vertical="center" wrapText="1"/>
    </xf>
    <xf numFmtId="4" fontId="6" fillId="4" borderId="7" xfId="0" applyNumberFormat="1" applyFont="1" applyFill="1" applyBorder="1" applyAlignment="1">
      <alignment horizontal="right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2" fillId="2" borderId="11" xfId="0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292100</xdr:colOff>
      <xdr:row>20</xdr:row>
      <xdr:rowOff>0</xdr:rowOff>
    </xdr:from>
    <xdr:ext cx="184731" cy="264560"/>
    <xdr:sp macro="" textlink="">
      <xdr:nvSpPr>
        <xdr:cNvPr id="3" name="pole tekstowe 2"/>
        <xdr:cNvSpPr txBox="1"/>
      </xdr:nvSpPr>
      <xdr:spPr>
        <a:xfrm>
          <a:off x="6451600" y="17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 b="1" i="1"/>
        </a:p>
      </xdr:txBody>
    </xdr:sp>
    <xdr:clientData/>
  </xdr:oneCellAnchor>
  <xdr:twoCellAnchor>
    <xdr:from>
      <xdr:col>1</xdr:col>
      <xdr:colOff>266700</xdr:colOff>
      <xdr:row>200</xdr:row>
      <xdr:rowOff>38100</xdr:rowOff>
    </xdr:from>
    <xdr:to>
      <xdr:col>10</xdr:col>
      <xdr:colOff>622300</xdr:colOff>
      <xdr:row>208</xdr:row>
      <xdr:rowOff>88900</xdr:rowOff>
    </xdr:to>
    <xdr:sp macro="" textlink="">
      <xdr:nvSpPr>
        <xdr:cNvPr id="6" name="pole tekstowe 5"/>
        <xdr:cNvSpPr txBox="1"/>
      </xdr:nvSpPr>
      <xdr:spPr>
        <a:xfrm>
          <a:off x="596900" y="64985900"/>
          <a:ext cx="76962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  <a:p>
          <a:endParaRPr lang="pl-PL" sz="1100"/>
        </a:p>
        <a:p>
          <a:endParaRPr lang="pl-PL" sz="1100"/>
        </a:p>
        <a:p>
          <a:endParaRPr lang="pl-PL" sz="1100"/>
        </a:p>
        <a:p>
          <a:endParaRPr lang="pl-PL" sz="1100"/>
        </a:p>
        <a:p>
          <a:r>
            <a:rPr lang="pl-PL" sz="1100"/>
            <a:t>..........................................................			........................................................................</a:t>
          </a:r>
        </a:p>
        <a:p>
          <a:r>
            <a:rPr lang="pl-PL" sz="1100"/>
            <a:t>Miejscowość, data				podpis/podpisy osób upoważnionych do 						reprezentowania  Wykonawcy</a:t>
          </a:r>
        </a:p>
      </xdr:txBody>
    </xdr:sp>
    <xdr:clientData/>
  </xdr:twoCellAnchor>
  <xdr:twoCellAnchor>
    <xdr:from>
      <xdr:col>0</xdr:col>
      <xdr:colOff>101598</xdr:colOff>
      <xdr:row>1</xdr:row>
      <xdr:rowOff>88900</xdr:rowOff>
    </xdr:from>
    <xdr:to>
      <xdr:col>10</xdr:col>
      <xdr:colOff>933450</xdr:colOff>
      <xdr:row>17</xdr:row>
      <xdr:rowOff>0</xdr:rowOff>
    </xdr:to>
    <xdr:sp macro="" textlink="">
      <xdr:nvSpPr>
        <xdr:cNvPr id="8" name="pole tekstowe 7"/>
        <xdr:cNvSpPr txBox="1"/>
      </xdr:nvSpPr>
      <xdr:spPr>
        <a:xfrm>
          <a:off x="101598" y="269875"/>
          <a:ext cx="8985252" cy="280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FORMULARZ CENOWY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				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...............................................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Nazwa i adres Wykonawcy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W związku ze złożeniem oferty w postępowaniu o udzielenie zamówienia na wykonanie zadania "</a:t>
          </a:r>
          <a:r>
            <a:rPr kumimoji="0" lang="pl-PL" sz="11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Dostawa, wdrożenie, migracja z obecnie wykorzystywanej sieci, oraz utrzymanie w pracy operacyjnej sieci WAN dla IMGW-PIB</a:t>
          </a: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", oznaczenie sprawy AZ/6/PN/U/AI/ko/18 przedstawiamy poniżej kalkulację łącznej ceny ofertowej, określonej w Formularzu oferty, sporządzonym na podstawie załącznika nr 8 do SIWZ</a:t>
          </a:r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K199"/>
  <sheetViews>
    <sheetView tabSelected="1" view="pageLayout" topLeftCell="A121" zoomScaleNormal="100" workbookViewId="0">
      <selection activeCell="C122" sqref="C122:C123"/>
    </sheetView>
  </sheetViews>
  <sheetFormatPr defaultRowHeight="14.25"/>
  <cols>
    <col min="1" max="1" width="4.375" customWidth="1"/>
    <col min="2" max="2" width="10.25" customWidth="1"/>
    <col min="3" max="3" width="10.625" customWidth="1"/>
    <col min="4" max="4" width="25.625" customWidth="1"/>
    <col min="5" max="5" width="6.125" customWidth="1"/>
    <col min="6" max="6" width="10.875" customWidth="1"/>
    <col min="7" max="7" width="10.625" customWidth="1"/>
    <col min="8" max="9" width="7.125" customWidth="1"/>
    <col min="10" max="11" width="12.625" customWidth="1"/>
  </cols>
  <sheetData>
    <row r="21" spans="1:11" ht="15" thickBot="1"/>
    <row r="22" spans="1:11" ht="51" customHeight="1" thickBot="1">
      <c r="A22" s="2" t="s">
        <v>3</v>
      </c>
      <c r="B22" s="3" t="s">
        <v>4</v>
      </c>
      <c r="C22" s="3" t="s">
        <v>5</v>
      </c>
      <c r="D22" s="3" t="s">
        <v>6</v>
      </c>
      <c r="E22" s="3" t="s">
        <v>7</v>
      </c>
      <c r="F22" s="3" t="s">
        <v>8</v>
      </c>
      <c r="G22" s="3" t="s">
        <v>9</v>
      </c>
      <c r="H22" s="3" t="s">
        <v>10</v>
      </c>
      <c r="I22" s="3" t="s">
        <v>0</v>
      </c>
      <c r="J22" s="3" t="s">
        <v>2</v>
      </c>
      <c r="K22" s="3" t="s">
        <v>245</v>
      </c>
    </row>
    <row r="23" spans="1:11" ht="18.75" customHeight="1" thickBot="1">
      <c r="A23" s="2">
        <v>1</v>
      </c>
      <c r="B23" s="2">
        <v>2</v>
      </c>
      <c r="C23" s="2">
        <v>3</v>
      </c>
      <c r="D23" s="2">
        <v>4</v>
      </c>
      <c r="E23" s="2">
        <v>5</v>
      </c>
      <c r="F23" s="2">
        <v>6</v>
      </c>
      <c r="G23" s="2">
        <v>7</v>
      </c>
      <c r="H23" s="2">
        <v>8</v>
      </c>
      <c r="I23" s="2">
        <v>9</v>
      </c>
      <c r="J23" s="2">
        <v>10</v>
      </c>
      <c r="K23" s="2">
        <v>11</v>
      </c>
    </row>
    <row r="24" spans="1:11" ht="30" customHeight="1" thickBot="1">
      <c r="A24" s="18">
        <v>1</v>
      </c>
      <c r="B24" s="20" t="s">
        <v>11</v>
      </c>
      <c r="C24" s="20" t="s">
        <v>11</v>
      </c>
      <c r="D24" s="22" t="s">
        <v>12</v>
      </c>
      <c r="E24" s="22">
        <v>0</v>
      </c>
      <c r="F24" s="4">
        <v>6000</v>
      </c>
      <c r="G24" s="4" t="s">
        <v>13</v>
      </c>
      <c r="H24" s="5" t="s">
        <v>14</v>
      </c>
      <c r="I24" s="12">
        <v>48</v>
      </c>
      <c r="J24" s="14">
        <v>0</v>
      </c>
      <c r="K24" s="15">
        <f>I24*J24</f>
        <v>0</v>
      </c>
    </row>
    <row r="25" spans="1:11" ht="30" customHeight="1" thickBot="1">
      <c r="A25" s="19"/>
      <c r="B25" s="21"/>
      <c r="C25" s="21"/>
      <c r="D25" s="23"/>
      <c r="E25" s="23"/>
      <c r="F25" s="4">
        <v>300</v>
      </c>
      <c r="G25" s="4" t="s">
        <v>13</v>
      </c>
      <c r="H25" s="5" t="s">
        <v>15</v>
      </c>
      <c r="I25" s="13">
        <v>48</v>
      </c>
      <c r="J25" s="14">
        <v>0</v>
      </c>
      <c r="K25" s="15">
        <f t="shared" ref="K25:K37" si="0">I25*J25</f>
        <v>0</v>
      </c>
    </row>
    <row r="26" spans="1:11" ht="30" customHeight="1" thickBot="1">
      <c r="A26" s="24">
        <v>2</v>
      </c>
      <c r="B26" s="25" t="s">
        <v>16</v>
      </c>
      <c r="C26" s="25" t="s">
        <v>16</v>
      </c>
      <c r="D26" s="26" t="s">
        <v>17</v>
      </c>
      <c r="E26" s="26">
        <v>0</v>
      </c>
      <c r="F26" s="4">
        <v>5000</v>
      </c>
      <c r="G26" s="4" t="s">
        <v>13</v>
      </c>
      <c r="H26" s="5" t="s">
        <v>14</v>
      </c>
      <c r="I26" s="13">
        <v>48</v>
      </c>
      <c r="J26" s="14">
        <v>0</v>
      </c>
      <c r="K26" s="15">
        <f t="shared" si="0"/>
        <v>0</v>
      </c>
    </row>
    <row r="27" spans="1:11" ht="30" customHeight="1" thickBot="1">
      <c r="A27" s="19"/>
      <c r="B27" s="21"/>
      <c r="C27" s="21"/>
      <c r="D27" s="23"/>
      <c r="E27" s="23"/>
      <c r="F27" s="4">
        <v>300</v>
      </c>
      <c r="G27" s="4" t="s">
        <v>13</v>
      </c>
      <c r="H27" s="5" t="s">
        <v>15</v>
      </c>
      <c r="I27" s="13">
        <v>48</v>
      </c>
      <c r="J27" s="14">
        <v>0</v>
      </c>
      <c r="K27" s="15">
        <f t="shared" si="0"/>
        <v>0</v>
      </c>
    </row>
    <row r="28" spans="1:11" ht="30" customHeight="1" thickBot="1">
      <c r="A28" s="24">
        <v>3</v>
      </c>
      <c r="B28" s="25" t="s">
        <v>18</v>
      </c>
      <c r="C28" s="25" t="s">
        <v>18</v>
      </c>
      <c r="D28" s="25" t="s">
        <v>19</v>
      </c>
      <c r="E28" s="26">
        <v>0</v>
      </c>
      <c r="F28" s="4">
        <v>2000</v>
      </c>
      <c r="G28" s="4" t="s">
        <v>13</v>
      </c>
      <c r="H28" s="5" t="s">
        <v>14</v>
      </c>
      <c r="I28" s="13">
        <v>48</v>
      </c>
      <c r="J28" s="14">
        <v>0</v>
      </c>
      <c r="K28" s="15">
        <f t="shared" si="0"/>
        <v>0</v>
      </c>
    </row>
    <row r="29" spans="1:11" ht="30" customHeight="1" thickBot="1">
      <c r="A29" s="19"/>
      <c r="B29" s="21"/>
      <c r="C29" s="21"/>
      <c r="D29" s="21"/>
      <c r="E29" s="23"/>
      <c r="F29" s="4">
        <v>300</v>
      </c>
      <c r="G29" s="4" t="s">
        <v>13</v>
      </c>
      <c r="H29" s="5" t="s">
        <v>15</v>
      </c>
      <c r="I29" s="13">
        <v>48</v>
      </c>
      <c r="J29" s="14">
        <v>0</v>
      </c>
      <c r="K29" s="15">
        <f t="shared" si="0"/>
        <v>0</v>
      </c>
    </row>
    <row r="30" spans="1:11" ht="30" customHeight="1" thickBot="1">
      <c r="A30" s="24">
        <v>4</v>
      </c>
      <c r="B30" s="25" t="s">
        <v>20</v>
      </c>
      <c r="C30" s="25" t="s">
        <v>20</v>
      </c>
      <c r="D30" s="26" t="s">
        <v>21</v>
      </c>
      <c r="E30" s="26">
        <v>0</v>
      </c>
      <c r="F30" s="4">
        <v>1000</v>
      </c>
      <c r="G30" s="4" t="s">
        <v>13</v>
      </c>
      <c r="H30" s="5" t="s">
        <v>14</v>
      </c>
      <c r="I30" s="13">
        <v>48</v>
      </c>
      <c r="J30" s="14">
        <v>0</v>
      </c>
      <c r="K30" s="15">
        <f t="shared" si="0"/>
        <v>0</v>
      </c>
    </row>
    <row r="31" spans="1:11" ht="30" customHeight="1" thickBot="1">
      <c r="A31" s="19"/>
      <c r="B31" s="21"/>
      <c r="C31" s="21"/>
      <c r="D31" s="23"/>
      <c r="E31" s="23"/>
      <c r="F31" s="4">
        <v>100</v>
      </c>
      <c r="G31" s="4" t="s">
        <v>13</v>
      </c>
      <c r="H31" s="5" t="s">
        <v>15</v>
      </c>
      <c r="I31" s="13">
        <v>48</v>
      </c>
      <c r="J31" s="14">
        <v>0</v>
      </c>
      <c r="K31" s="15">
        <f t="shared" si="0"/>
        <v>0</v>
      </c>
    </row>
    <row r="32" spans="1:11" ht="30" customHeight="1" thickBot="1">
      <c r="A32" s="24">
        <v>5</v>
      </c>
      <c r="B32" s="25" t="s">
        <v>22</v>
      </c>
      <c r="C32" s="25" t="s">
        <v>22</v>
      </c>
      <c r="D32" s="25" t="s">
        <v>23</v>
      </c>
      <c r="E32" s="26">
        <v>0</v>
      </c>
      <c r="F32" s="4">
        <v>1000</v>
      </c>
      <c r="G32" s="4" t="s">
        <v>13</v>
      </c>
      <c r="H32" s="5" t="s">
        <v>14</v>
      </c>
      <c r="I32" s="13">
        <v>48</v>
      </c>
      <c r="J32" s="14">
        <v>0</v>
      </c>
      <c r="K32" s="15">
        <f t="shared" si="0"/>
        <v>0</v>
      </c>
    </row>
    <row r="33" spans="1:11" ht="30" customHeight="1" thickBot="1">
      <c r="A33" s="19"/>
      <c r="B33" s="21"/>
      <c r="C33" s="21"/>
      <c r="D33" s="21"/>
      <c r="E33" s="23"/>
      <c r="F33" s="4">
        <v>100</v>
      </c>
      <c r="G33" s="4" t="s">
        <v>13</v>
      </c>
      <c r="H33" s="5" t="s">
        <v>15</v>
      </c>
      <c r="I33" s="13">
        <v>48</v>
      </c>
      <c r="J33" s="14">
        <v>0</v>
      </c>
      <c r="K33" s="15">
        <f t="shared" si="0"/>
        <v>0</v>
      </c>
    </row>
    <row r="34" spans="1:11" ht="30" customHeight="1" thickBot="1">
      <c r="A34" s="24">
        <v>6</v>
      </c>
      <c r="B34" s="25" t="s">
        <v>24</v>
      </c>
      <c r="C34" s="25" t="s">
        <v>24</v>
      </c>
      <c r="D34" s="26" t="s">
        <v>25</v>
      </c>
      <c r="E34" s="26">
        <v>0</v>
      </c>
      <c r="F34" s="4">
        <v>1000</v>
      </c>
      <c r="G34" s="4" t="s">
        <v>13</v>
      </c>
      <c r="H34" s="5" t="s">
        <v>14</v>
      </c>
      <c r="I34" s="13">
        <v>48</v>
      </c>
      <c r="J34" s="14">
        <v>0</v>
      </c>
      <c r="K34" s="15">
        <f t="shared" si="0"/>
        <v>0</v>
      </c>
    </row>
    <row r="35" spans="1:11" ht="30" customHeight="1" thickBot="1">
      <c r="A35" s="19"/>
      <c r="B35" s="21"/>
      <c r="C35" s="21"/>
      <c r="D35" s="23"/>
      <c r="E35" s="23"/>
      <c r="F35" s="4">
        <v>100</v>
      </c>
      <c r="G35" s="4" t="s">
        <v>13</v>
      </c>
      <c r="H35" s="5" t="s">
        <v>15</v>
      </c>
      <c r="I35" s="13">
        <v>48</v>
      </c>
      <c r="J35" s="14">
        <v>0</v>
      </c>
      <c r="K35" s="15">
        <f t="shared" si="0"/>
        <v>0</v>
      </c>
    </row>
    <row r="36" spans="1:11" ht="30" customHeight="1" thickBot="1">
      <c r="A36" s="24">
        <v>7</v>
      </c>
      <c r="B36" s="25" t="s">
        <v>26</v>
      </c>
      <c r="C36" s="25" t="s">
        <v>27</v>
      </c>
      <c r="D36" s="26" t="s">
        <v>28</v>
      </c>
      <c r="E36" s="26">
        <v>0</v>
      </c>
      <c r="F36" s="4">
        <v>1000</v>
      </c>
      <c r="G36" s="4" t="s">
        <v>13</v>
      </c>
      <c r="H36" s="5" t="s">
        <v>14</v>
      </c>
      <c r="I36" s="13">
        <v>48</v>
      </c>
      <c r="J36" s="14">
        <v>0</v>
      </c>
      <c r="K36" s="15">
        <f t="shared" si="0"/>
        <v>0</v>
      </c>
    </row>
    <row r="37" spans="1:11" ht="30" customHeight="1" thickBot="1">
      <c r="A37" s="19"/>
      <c r="B37" s="21"/>
      <c r="C37" s="21"/>
      <c r="D37" s="23"/>
      <c r="E37" s="23"/>
      <c r="F37" s="4">
        <v>100</v>
      </c>
      <c r="G37" s="4" t="s">
        <v>13</v>
      </c>
      <c r="H37" s="5" t="s">
        <v>15</v>
      </c>
      <c r="I37" s="13">
        <v>48</v>
      </c>
      <c r="J37" s="14">
        <v>0</v>
      </c>
      <c r="K37" s="15">
        <f t="shared" si="0"/>
        <v>0</v>
      </c>
    </row>
    <row r="38" spans="1:11" ht="30" customHeight="1" thickBot="1">
      <c r="A38" s="24">
        <v>8</v>
      </c>
      <c r="B38" s="25" t="s">
        <v>29</v>
      </c>
      <c r="C38" s="25" t="s">
        <v>29</v>
      </c>
      <c r="D38" s="26" t="s">
        <v>30</v>
      </c>
      <c r="E38" s="26">
        <v>1</v>
      </c>
      <c r="F38" s="4">
        <v>30</v>
      </c>
      <c r="G38" s="4" t="s">
        <v>31</v>
      </c>
      <c r="H38" s="5" t="s">
        <v>15</v>
      </c>
      <c r="I38" s="35">
        <v>48</v>
      </c>
      <c r="J38" s="36">
        <v>0</v>
      </c>
      <c r="K38" s="38">
        <f>I38*J38</f>
        <v>0</v>
      </c>
    </row>
    <row r="39" spans="1:11" ht="30" customHeight="1" thickBot="1">
      <c r="A39" s="19"/>
      <c r="B39" s="21"/>
      <c r="C39" s="21"/>
      <c r="D39" s="23"/>
      <c r="E39" s="23"/>
      <c r="F39" s="4">
        <v>5</v>
      </c>
      <c r="G39" s="4" t="s">
        <v>32</v>
      </c>
      <c r="H39" s="5" t="s">
        <v>15</v>
      </c>
      <c r="I39" s="35"/>
      <c r="J39" s="37"/>
      <c r="K39" s="37"/>
    </row>
    <row r="40" spans="1:11" ht="30" customHeight="1" thickBot="1">
      <c r="A40" s="24">
        <v>9</v>
      </c>
      <c r="B40" s="27" t="s">
        <v>33</v>
      </c>
      <c r="C40" s="27" t="s">
        <v>11</v>
      </c>
      <c r="D40" s="27" t="s">
        <v>34</v>
      </c>
      <c r="E40" s="27">
        <v>1</v>
      </c>
      <c r="F40" s="6">
        <v>10</v>
      </c>
      <c r="G40" s="6" t="s">
        <v>31</v>
      </c>
      <c r="H40" s="7" t="s">
        <v>15</v>
      </c>
      <c r="I40" s="42">
        <v>48</v>
      </c>
      <c r="J40" s="38">
        <v>0</v>
      </c>
      <c r="K40" s="38">
        <f t="shared" ref="K40" si="1">I40*J40</f>
        <v>0</v>
      </c>
    </row>
    <row r="41" spans="1:11" ht="30" customHeight="1" thickBot="1">
      <c r="A41" s="19"/>
      <c r="B41" s="28"/>
      <c r="C41" s="28"/>
      <c r="D41" s="28"/>
      <c r="E41" s="28"/>
      <c r="F41" s="6">
        <v>10</v>
      </c>
      <c r="G41" s="6" t="s">
        <v>32</v>
      </c>
      <c r="H41" s="7" t="s">
        <v>15</v>
      </c>
      <c r="I41" s="42"/>
      <c r="J41" s="37"/>
      <c r="K41" s="37"/>
    </row>
    <row r="42" spans="1:11" ht="30" customHeight="1" thickBot="1">
      <c r="A42" s="24">
        <v>10</v>
      </c>
      <c r="B42" s="25" t="s">
        <v>35</v>
      </c>
      <c r="C42" s="25" t="s">
        <v>35</v>
      </c>
      <c r="D42" s="26" t="s">
        <v>36</v>
      </c>
      <c r="E42" s="26">
        <v>2</v>
      </c>
      <c r="F42" s="8">
        <v>20</v>
      </c>
      <c r="G42" s="4" t="s">
        <v>31</v>
      </c>
      <c r="H42" s="5" t="s">
        <v>15</v>
      </c>
      <c r="I42" s="35">
        <v>48</v>
      </c>
      <c r="J42" s="38">
        <v>0</v>
      </c>
      <c r="K42" s="38">
        <f t="shared" ref="K42" si="2">I42*J42</f>
        <v>0</v>
      </c>
    </row>
    <row r="43" spans="1:11" ht="30" customHeight="1" thickBot="1">
      <c r="A43" s="19"/>
      <c r="B43" s="21"/>
      <c r="C43" s="21"/>
      <c r="D43" s="23"/>
      <c r="E43" s="23"/>
      <c r="F43" s="8">
        <v>2</v>
      </c>
      <c r="G43" s="4" t="s">
        <v>32</v>
      </c>
      <c r="H43" s="5" t="s">
        <v>15</v>
      </c>
      <c r="I43" s="35"/>
      <c r="J43" s="37"/>
      <c r="K43" s="37"/>
    </row>
    <row r="44" spans="1:11" ht="30" customHeight="1" thickBot="1">
      <c r="A44" s="24">
        <v>11</v>
      </c>
      <c r="B44" s="27" t="s">
        <v>37</v>
      </c>
      <c r="C44" s="29" t="s">
        <v>20</v>
      </c>
      <c r="D44" s="27" t="s">
        <v>38</v>
      </c>
      <c r="E44" s="27">
        <v>2</v>
      </c>
      <c r="F44" s="48">
        <v>20</v>
      </c>
      <c r="G44" s="6" t="s">
        <v>31</v>
      </c>
      <c r="H44" s="7" t="s">
        <v>15</v>
      </c>
      <c r="I44" s="35">
        <v>48</v>
      </c>
      <c r="J44" s="38">
        <v>0</v>
      </c>
      <c r="K44" s="38">
        <f t="shared" ref="K44" si="3">I44*J44</f>
        <v>0</v>
      </c>
    </row>
    <row r="45" spans="1:11" ht="30" customHeight="1" thickBot="1">
      <c r="A45" s="19"/>
      <c r="B45" s="28"/>
      <c r="C45" s="30"/>
      <c r="D45" s="28"/>
      <c r="E45" s="28"/>
      <c r="F45" s="9">
        <v>2</v>
      </c>
      <c r="G45" s="6" t="s">
        <v>32</v>
      </c>
      <c r="H45" s="5" t="s">
        <v>15</v>
      </c>
      <c r="I45" s="35"/>
      <c r="J45" s="37"/>
      <c r="K45" s="37"/>
    </row>
    <row r="46" spans="1:11" ht="30" customHeight="1" thickBot="1">
      <c r="A46" s="24">
        <v>12</v>
      </c>
      <c r="B46" s="25" t="s">
        <v>39</v>
      </c>
      <c r="C46" s="25" t="s">
        <v>24</v>
      </c>
      <c r="D46" s="26" t="s">
        <v>40</v>
      </c>
      <c r="E46" s="26">
        <v>2</v>
      </c>
      <c r="F46" s="4">
        <v>30</v>
      </c>
      <c r="G46" s="4" t="s">
        <v>31</v>
      </c>
      <c r="H46" s="5" t="s">
        <v>15</v>
      </c>
      <c r="I46" s="42">
        <v>48</v>
      </c>
      <c r="J46" s="38">
        <v>0</v>
      </c>
      <c r="K46" s="38">
        <f t="shared" ref="K46:K108" si="4">I46*J46</f>
        <v>0</v>
      </c>
    </row>
    <row r="47" spans="1:11" ht="30" customHeight="1" thickBot="1">
      <c r="A47" s="19"/>
      <c r="B47" s="21"/>
      <c r="C47" s="21"/>
      <c r="D47" s="23"/>
      <c r="E47" s="23"/>
      <c r="F47" s="8">
        <v>5</v>
      </c>
      <c r="G47" s="4" t="s">
        <v>32</v>
      </c>
      <c r="H47" s="7" t="s">
        <v>15</v>
      </c>
      <c r="I47" s="42"/>
      <c r="J47" s="37"/>
      <c r="K47" s="37"/>
    </row>
    <row r="48" spans="1:11" ht="30" customHeight="1" thickBot="1">
      <c r="A48" s="24">
        <v>13</v>
      </c>
      <c r="B48" s="25" t="s">
        <v>41</v>
      </c>
      <c r="C48" s="25" t="s">
        <v>42</v>
      </c>
      <c r="D48" s="26" t="s">
        <v>43</v>
      </c>
      <c r="E48" s="26">
        <v>2</v>
      </c>
      <c r="F48" s="4">
        <v>4</v>
      </c>
      <c r="G48" s="4" t="s">
        <v>31</v>
      </c>
      <c r="H48" s="5" t="s">
        <v>15</v>
      </c>
      <c r="I48" s="35">
        <v>48</v>
      </c>
      <c r="J48" s="38">
        <v>0</v>
      </c>
      <c r="K48" s="38">
        <f t="shared" si="4"/>
        <v>0</v>
      </c>
    </row>
    <row r="49" spans="1:11" ht="30" customHeight="1" thickBot="1">
      <c r="A49" s="19"/>
      <c r="B49" s="21"/>
      <c r="C49" s="21"/>
      <c r="D49" s="23"/>
      <c r="E49" s="23"/>
      <c r="F49" s="8">
        <v>2</v>
      </c>
      <c r="G49" s="4" t="s">
        <v>32</v>
      </c>
      <c r="H49" s="5" t="s">
        <v>15</v>
      </c>
      <c r="I49" s="35"/>
      <c r="J49" s="37"/>
      <c r="K49" s="37"/>
    </row>
    <row r="50" spans="1:11" ht="30" customHeight="1" thickBot="1">
      <c r="A50" s="24">
        <v>14</v>
      </c>
      <c r="B50" s="25" t="s">
        <v>44</v>
      </c>
      <c r="C50" s="25" t="s">
        <v>45</v>
      </c>
      <c r="D50" s="26" t="s">
        <v>46</v>
      </c>
      <c r="E50" s="26">
        <v>2</v>
      </c>
      <c r="F50" s="4">
        <v>4</v>
      </c>
      <c r="G50" s="4" t="s">
        <v>31</v>
      </c>
      <c r="H50" s="6" t="s">
        <v>15</v>
      </c>
      <c r="I50" s="35">
        <v>48</v>
      </c>
      <c r="J50" s="38">
        <v>0</v>
      </c>
      <c r="K50" s="38">
        <f t="shared" si="4"/>
        <v>0</v>
      </c>
    </row>
    <row r="51" spans="1:11" ht="30" customHeight="1" thickBot="1">
      <c r="A51" s="19"/>
      <c r="B51" s="21"/>
      <c r="C51" s="21"/>
      <c r="D51" s="23"/>
      <c r="E51" s="23"/>
      <c r="F51" s="8">
        <v>2</v>
      </c>
      <c r="G51" s="4" t="s">
        <v>32</v>
      </c>
      <c r="H51" s="4" t="s">
        <v>15</v>
      </c>
      <c r="I51" s="35"/>
      <c r="J51" s="37"/>
      <c r="K51" s="37"/>
    </row>
    <row r="52" spans="1:11" ht="30" customHeight="1" thickBot="1">
      <c r="A52" s="24">
        <v>15</v>
      </c>
      <c r="B52" s="25" t="s">
        <v>47</v>
      </c>
      <c r="C52" s="25" t="s">
        <v>22</v>
      </c>
      <c r="D52" s="26" t="s">
        <v>48</v>
      </c>
      <c r="E52" s="26">
        <v>2</v>
      </c>
      <c r="F52" s="4">
        <v>4</v>
      </c>
      <c r="G52" s="4" t="s">
        <v>31</v>
      </c>
      <c r="H52" s="4" t="s">
        <v>15</v>
      </c>
      <c r="I52" s="42">
        <v>48</v>
      </c>
      <c r="J52" s="38">
        <v>0</v>
      </c>
      <c r="K52" s="38">
        <f t="shared" si="4"/>
        <v>0</v>
      </c>
    </row>
    <row r="53" spans="1:11" ht="30" customHeight="1" thickBot="1">
      <c r="A53" s="19"/>
      <c r="B53" s="21"/>
      <c r="C53" s="21"/>
      <c r="D53" s="23"/>
      <c r="E53" s="23"/>
      <c r="F53" s="8">
        <v>2</v>
      </c>
      <c r="G53" s="4" t="s">
        <v>32</v>
      </c>
      <c r="H53" s="6" t="s">
        <v>15</v>
      </c>
      <c r="I53" s="42"/>
      <c r="J53" s="37"/>
      <c r="K53" s="37"/>
    </row>
    <row r="54" spans="1:11" ht="30" customHeight="1" thickBot="1">
      <c r="A54" s="24">
        <v>16</v>
      </c>
      <c r="B54" s="25" t="s">
        <v>49</v>
      </c>
      <c r="C54" s="25" t="s">
        <v>50</v>
      </c>
      <c r="D54" s="25" t="s">
        <v>51</v>
      </c>
      <c r="E54" s="25">
        <v>2</v>
      </c>
      <c r="F54" s="4">
        <v>4</v>
      </c>
      <c r="G54" s="8" t="s">
        <v>31</v>
      </c>
      <c r="H54" s="4" t="s">
        <v>15</v>
      </c>
      <c r="I54" s="35">
        <v>48</v>
      </c>
      <c r="J54" s="38">
        <v>0</v>
      </c>
      <c r="K54" s="38">
        <f t="shared" si="4"/>
        <v>0</v>
      </c>
    </row>
    <row r="55" spans="1:11" ht="30" customHeight="1" thickBot="1">
      <c r="A55" s="19"/>
      <c r="B55" s="21"/>
      <c r="C55" s="21"/>
      <c r="D55" s="21"/>
      <c r="E55" s="21"/>
      <c r="F55" s="8">
        <v>2</v>
      </c>
      <c r="G55" s="8" t="s">
        <v>32</v>
      </c>
      <c r="H55" s="4" t="s">
        <v>15</v>
      </c>
      <c r="I55" s="35"/>
      <c r="J55" s="37"/>
      <c r="K55" s="37"/>
    </row>
    <row r="56" spans="1:11" ht="30" customHeight="1" thickBot="1">
      <c r="A56" s="24">
        <v>17</v>
      </c>
      <c r="B56" s="25" t="s">
        <v>52</v>
      </c>
      <c r="C56" s="25" t="s">
        <v>53</v>
      </c>
      <c r="D56" s="26" t="s">
        <v>54</v>
      </c>
      <c r="E56" s="26">
        <v>2</v>
      </c>
      <c r="F56" s="4">
        <v>4</v>
      </c>
      <c r="G56" s="4" t="s">
        <v>31</v>
      </c>
      <c r="H56" s="4" t="s">
        <v>15</v>
      </c>
      <c r="I56" s="35">
        <v>48</v>
      </c>
      <c r="J56" s="38">
        <v>0</v>
      </c>
      <c r="K56" s="38">
        <f t="shared" si="4"/>
        <v>0</v>
      </c>
    </row>
    <row r="57" spans="1:11" ht="30" customHeight="1" thickBot="1">
      <c r="A57" s="19"/>
      <c r="B57" s="21"/>
      <c r="C57" s="21"/>
      <c r="D57" s="23"/>
      <c r="E57" s="23"/>
      <c r="F57" s="8">
        <v>2</v>
      </c>
      <c r="G57" s="4" t="s">
        <v>32</v>
      </c>
      <c r="H57" s="6" t="s">
        <v>15</v>
      </c>
      <c r="I57" s="35"/>
      <c r="J57" s="37"/>
      <c r="K57" s="37"/>
    </row>
    <row r="58" spans="1:11" ht="30" customHeight="1" thickBot="1">
      <c r="A58" s="24">
        <v>18</v>
      </c>
      <c r="B58" s="25" t="s">
        <v>55</v>
      </c>
      <c r="C58" s="25" t="s">
        <v>56</v>
      </c>
      <c r="D58" s="27" t="s">
        <v>57</v>
      </c>
      <c r="E58" s="26">
        <v>2</v>
      </c>
      <c r="F58" s="4">
        <v>4</v>
      </c>
      <c r="G58" s="4" t="s">
        <v>31</v>
      </c>
      <c r="H58" s="4" t="s">
        <v>15</v>
      </c>
      <c r="I58" s="42">
        <v>48</v>
      </c>
      <c r="J58" s="38">
        <v>0</v>
      </c>
      <c r="K58" s="38">
        <f t="shared" si="4"/>
        <v>0</v>
      </c>
    </row>
    <row r="59" spans="1:11" ht="30" customHeight="1" thickBot="1">
      <c r="A59" s="19"/>
      <c r="B59" s="21"/>
      <c r="C59" s="21"/>
      <c r="D59" s="28"/>
      <c r="E59" s="23"/>
      <c r="F59" s="8">
        <v>2</v>
      </c>
      <c r="G59" s="4" t="s">
        <v>32</v>
      </c>
      <c r="H59" s="4" t="s">
        <v>15</v>
      </c>
      <c r="I59" s="42"/>
      <c r="J59" s="37"/>
      <c r="K59" s="37"/>
    </row>
    <row r="60" spans="1:11" ht="30" customHeight="1" thickBot="1">
      <c r="A60" s="24">
        <v>19</v>
      </c>
      <c r="B60" s="25" t="s">
        <v>58</v>
      </c>
      <c r="C60" s="25" t="s">
        <v>59</v>
      </c>
      <c r="D60" s="26" t="s">
        <v>60</v>
      </c>
      <c r="E60" s="26">
        <v>2</v>
      </c>
      <c r="F60" s="4">
        <v>4</v>
      </c>
      <c r="G60" s="4" t="s">
        <v>31</v>
      </c>
      <c r="H60" s="6" t="s">
        <v>15</v>
      </c>
      <c r="I60" s="35">
        <v>48</v>
      </c>
      <c r="J60" s="38">
        <v>0</v>
      </c>
      <c r="K60" s="38">
        <f t="shared" si="4"/>
        <v>0</v>
      </c>
    </row>
    <row r="61" spans="1:11" ht="30" customHeight="1" thickBot="1">
      <c r="A61" s="19"/>
      <c r="B61" s="21"/>
      <c r="C61" s="21"/>
      <c r="D61" s="23"/>
      <c r="E61" s="23"/>
      <c r="F61" s="8">
        <v>2</v>
      </c>
      <c r="G61" s="4" t="s">
        <v>32</v>
      </c>
      <c r="H61" s="4" t="s">
        <v>15</v>
      </c>
      <c r="I61" s="35"/>
      <c r="J61" s="37"/>
      <c r="K61" s="37"/>
    </row>
    <row r="62" spans="1:11" ht="30" customHeight="1" thickBot="1">
      <c r="A62" s="24">
        <v>20</v>
      </c>
      <c r="B62" s="25" t="s">
        <v>61</v>
      </c>
      <c r="C62" s="25" t="s">
        <v>20</v>
      </c>
      <c r="D62" s="26" t="s">
        <v>62</v>
      </c>
      <c r="E62" s="26">
        <v>2</v>
      </c>
      <c r="F62" s="4">
        <v>4</v>
      </c>
      <c r="G62" s="4" t="s">
        <v>31</v>
      </c>
      <c r="H62" s="4" t="s">
        <v>15</v>
      </c>
      <c r="I62" s="35">
        <v>48</v>
      </c>
      <c r="J62" s="38">
        <v>0</v>
      </c>
      <c r="K62" s="38">
        <f t="shared" si="4"/>
        <v>0</v>
      </c>
    </row>
    <row r="63" spans="1:11" ht="30" customHeight="1" thickBot="1">
      <c r="A63" s="19"/>
      <c r="B63" s="21"/>
      <c r="C63" s="21"/>
      <c r="D63" s="23"/>
      <c r="E63" s="23"/>
      <c r="F63" s="8">
        <v>2</v>
      </c>
      <c r="G63" s="4" t="s">
        <v>32</v>
      </c>
      <c r="H63" s="6" t="s">
        <v>15</v>
      </c>
      <c r="I63" s="35"/>
      <c r="J63" s="37"/>
      <c r="K63" s="37"/>
    </row>
    <row r="64" spans="1:11" ht="30" customHeight="1" thickBot="1">
      <c r="A64" s="24">
        <v>21</v>
      </c>
      <c r="B64" s="25" t="s">
        <v>63</v>
      </c>
      <c r="C64" s="25" t="s">
        <v>64</v>
      </c>
      <c r="D64" s="25" t="s">
        <v>65</v>
      </c>
      <c r="E64" s="25">
        <v>2</v>
      </c>
      <c r="F64" s="4">
        <v>4</v>
      </c>
      <c r="G64" s="8" t="s">
        <v>31</v>
      </c>
      <c r="H64" s="4" t="s">
        <v>15</v>
      </c>
      <c r="I64" s="42">
        <v>48</v>
      </c>
      <c r="J64" s="38">
        <v>0</v>
      </c>
      <c r="K64" s="38">
        <f t="shared" si="4"/>
        <v>0</v>
      </c>
    </row>
    <row r="65" spans="1:11" ht="30" customHeight="1" thickBot="1">
      <c r="A65" s="19"/>
      <c r="B65" s="21"/>
      <c r="C65" s="21"/>
      <c r="D65" s="21"/>
      <c r="E65" s="21"/>
      <c r="F65" s="8">
        <v>2</v>
      </c>
      <c r="G65" s="8" t="s">
        <v>32</v>
      </c>
      <c r="H65" s="4" t="s">
        <v>15</v>
      </c>
      <c r="I65" s="42"/>
      <c r="J65" s="37"/>
      <c r="K65" s="37"/>
    </row>
    <row r="66" spans="1:11" ht="30" customHeight="1" thickBot="1">
      <c r="A66" s="24">
        <v>22</v>
      </c>
      <c r="B66" s="25" t="s">
        <v>66</v>
      </c>
      <c r="C66" s="25" t="s">
        <v>67</v>
      </c>
      <c r="D66" s="26" t="s">
        <v>68</v>
      </c>
      <c r="E66" s="26">
        <v>2</v>
      </c>
      <c r="F66" s="4">
        <v>4</v>
      </c>
      <c r="G66" s="4" t="s">
        <v>31</v>
      </c>
      <c r="H66" s="6" t="s">
        <v>15</v>
      </c>
      <c r="I66" s="35">
        <v>48</v>
      </c>
      <c r="J66" s="38">
        <v>0</v>
      </c>
      <c r="K66" s="38">
        <f t="shared" si="4"/>
        <v>0</v>
      </c>
    </row>
    <row r="67" spans="1:11" ht="30" customHeight="1" thickBot="1">
      <c r="A67" s="19"/>
      <c r="B67" s="21"/>
      <c r="C67" s="21"/>
      <c r="D67" s="23"/>
      <c r="E67" s="23"/>
      <c r="F67" s="8">
        <v>2</v>
      </c>
      <c r="G67" s="4" t="s">
        <v>32</v>
      </c>
      <c r="H67" s="4" t="s">
        <v>15</v>
      </c>
      <c r="I67" s="35"/>
      <c r="J67" s="37"/>
      <c r="K67" s="37"/>
    </row>
    <row r="68" spans="1:11" ht="30" customHeight="1" thickBot="1">
      <c r="A68" s="24">
        <v>23</v>
      </c>
      <c r="B68" s="25" t="s">
        <v>69</v>
      </c>
      <c r="C68" s="25" t="s">
        <v>70</v>
      </c>
      <c r="D68" s="26" t="s">
        <v>71</v>
      </c>
      <c r="E68" s="26">
        <v>2</v>
      </c>
      <c r="F68" s="4">
        <v>4</v>
      </c>
      <c r="G68" s="4" t="s">
        <v>31</v>
      </c>
      <c r="H68" s="4" t="s">
        <v>15</v>
      </c>
      <c r="I68" s="35">
        <v>48</v>
      </c>
      <c r="J68" s="38">
        <v>0</v>
      </c>
      <c r="K68" s="38">
        <f t="shared" si="4"/>
        <v>0</v>
      </c>
    </row>
    <row r="69" spans="1:11" ht="30" customHeight="1" thickBot="1">
      <c r="A69" s="19"/>
      <c r="B69" s="21"/>
      <c r="C69" s="21"/>
      <c r="D69" s="23"/>
      <c r="E69" s="23"/>
      <c r="F69" s="8">
        <v>2</v>
      </c>
      <c r="G69" s="4" t="s">
        <v>32</v>
      </c>
      <c r="H69" s="6" t="s">
        <v>15</v>
      </c>
      <c r="I69" s="35"/>
      <c r="J69" s="37"/>
      <c r="K69" s="37"/>
    </row>
    <row r="70" spans="1:11" ht="30" customHeight="1" thickBot="1">
      <c r="A70" s="24">
        <v>24</v>
      </c>
      <c r="B70" s="25" t="s">
        <v>248</v>
      </c>
      <c r="C70" s="25" t="s">
        <v>249</v>
      </c>
      <c r="D70" s="26" t="s">
        <v>250</v>
      </c>
      <c r="E70" s="26">
        <v>2</v>
      </c>
      <c r="F70" s="4">
        <v>4</v>
      </c>
      <c r="G70" s="4" t="s">
        <v>31</v>
      </c>
      <c r="H70" s="4" t="s">
        <v>15</v>
      </c>
      <c r="I70" s="35">
        <v>48</v>
      </c>
      <c r="J70" s="38">
        <v>0</v>
      </c>
      <c r="K70" s="38">
        <f t="shared" si="4"/>
        <v>0</v>
      </c>
    </row>
    <row r="71" spans="1:11" ht="30" customHeight="1" thickBot="1">
      <c r="A71" s="19"/>
      <c r="B71" s="21"/>
      <c r="C71" s="21"/>
      <c r="D71" s="23"/>
      <c r="E71" s="23"/>
      <c r="F71" s="8">
        <v>2</v>
      </c>
      <c r="G71" s="4" t="s">
        <v>32</v>
      </c>
      <c r="H71" s="6" t="s">
        <v>15</v>
      </c>
      <c r="I71" s="35"/>
      <c r="J71" s="37"/>
      <c r="K71" s="37"/>
    </row>
    <row r="72" spans="1:11" ht="30" customHeight="1" thickBot="1">
      <c r="A72" s="24">
        <v>25</v>
      </c>
      <c r="B72" s="25" t="s">
        <v>72</v>
      </c>
      <c r="C72" s="25" t="s">
        <v>73</v>
      </c>
      <c r="D72" s="26" t="s">
        <v>74</v>
      </c>
      <c r="E72" s="26">
        <v>2</v>
      </c>
      <c r="F72" s="4">
        <v>6</v>
      </c>
      <c r="G72" s="4" t="s">
        <v>31</v>
      </c>
      <c r="H72" s="4" t="s">
        <v>15</v>
      </c>
      <c r="I72" s="42">
        <v>48</v>
      </c>
      <c r="J72" s="38">
        <v>0</v>
      </c>
      <c r="K72" s="38">
        <f t="shared" si="4"/>
        <v>0</v>
      </c>
    </row>
    <row r="73" spans="1:11" ht="30" customHeight="1" thickBot="1">
      <c r="A73" s="19"/>
      <c r="B73" s="21"/>
      <c r="C73" s="21"/>
      <c r="D73" s="23"/>
      <c r="E73" s="23"/>
      <c r="F73" s="8">
        <v>2</v>
      </c>
      <c r="G73" s="4" t="s">
        <v>32</v>
      </c>
      <c r="H73" s="4" t="s">
        <v>15</v>
      </c>
      <c r="I73" s="42"/>
      <c r="J73" s="37"/>
      <c r="K73" s="37"/>
    </row>
    <row r="74" spans="1:11" ht="30" customHeight="1" thickBot="1">
      <c r="A74" s="24">
        <v>26</v>
      </c>
      <c r="B74" s="25" t="s">
        <v>75</v>
      </c>
      <c r="C74" s="25" t="s">
        <v>76</v>
      </c>
      <c r="D74" s="26" t="s">
        <v>77</v>
      </c>
      <c r="E74" s="26">
        <v>3</v>
      </c>
      <c r="F74" s="4">
        <v>6</v>
      </c>
      <c r="G74" s="4" t="s">
        <v>31</v>
      </c>
      <c r="H74" s="6" t="s">
        <v>15</v>
      </c>
      <c r="I74" s="35">
        <v>48</v>
      </c>
      <c r="J74" s="38">
        <v>0</v>
      </c>
      <c r="K74" s="38">
        <f t="shared" si="4"/>
        <v>0</v>
      </c>
    </row>
    <row r="75" spans="1:11" ht="30" customHeight="1" thickBot="1">
      <c r="A75" s="19"/>
      <c r="B75" s="21"/>
      <c r="C75" s="21"/>
      <c r="D75" s="23"/>
      <c r="E75" s="23"/>
      <c r="F75" s="8">
        <v>2</v>
      </c>
      <c r="G75" s="4" t="s">
        <v>32</v>
      </c>
      <c r="H75" s="4" t="s">
        <v>15</v>
      </c>
      <c r="I75" s="35"/>
      <c r="J75" s="37"/>
      <c r="K75" s="37"/>
    </row>
    <row r="76" spans="1:11" ht="30" customHeight="1" thickBot="1">
      <c r="A76" s="24">
        <v>27</v>
      </c>
      <c r="B76" s="29" t="s">
        <v>78</v>
      </c>
      <c r="C76" s="29" t="s">
        <v>35</v>
      </c>
      <c r="D76" s="27" t="s">
        <v>79</v>
      </c>
      <c r="E76" s="27">
        <v>3</v>
      </c>
      <c r="F76" s="9">
        <v>4</v>
      </c>
      <c r="G76" s="6" t="s">
        <v>31</v>
      </c>
      <c r="H76" s="4" t="s">
        <v>15</v>
      </c>
      <c r="I76" s="35">
        <v>48</v>
      </c>
      <c r="J76" s="38">
        <v>0</v>
      </c>
      <c r="K76" s="38">
        <f t="shared" si="4"/>
        <v>0</v>
      </c>
    </row>
    <row r="77" spans="1:11" ht="30" customHeight="1" thickBot="1">
      <c r="A77" s="19"/>
      <c r="B77" s="30"/>
      <c r="C77" s="30"/>
      <c r="D77" s="28"/>
      <c r="E77" s="28"/>
      <c r="F77" s="9">
        <v>2</v>
      </c>
      <c r="G77" s="6" t="s">
        <v>32</v>
      </c>
      <c r="H77" s="6" t="s">
        <v>15</v>
      </c>
      <c r="I77" s="35"/>
      <c r="J77" s="37"/>
      <c r="K77" s="37"/>
    </row>
    <row r="78" spans="1:11" ht="30" customHeight="1" thickBot="1">
      <c r="A78" s="24">
        <v>28</v>
      </c>
      <c r="B78" s="26" t="s">
        <v>80</v>
      </c>
      <c r="C78" s="25" t="s">
        <v>20</v>
      </c>
      <c r="D78" s="26" t="s">
        <v>81</v>
      </c>
      <c r="E78" s="26">
        <v>3</v>
      </c>
      <c r="F78" s="4">
        <v>10</v>
      </c>
      <c r="G78" s="4" t="s">
        <v>31</v>
      </c>
      <c r="H78" s="4" t="s">
        <v>15</v>
      </c>
      <c r="I78" s="42">
        <v>48</v>
      </c>
      <c r="J78" s="38">
        <v>0</v>
      </c>
      <c r="K78" s="38">
        <f t="shared" si="4"/>
        <v>0</v>
      </c>
    </row>
    <row r="79" spans="1:11" ht="30" customHeight="1" thickBot="1">
      <c r="A79" s="19"/>
      <c r="B79" s="23"/>
      <c r="C79" s="21"/>
      <c r="D79" s="23"/>
      <c r="E79" s="23"/>
      <c r="F79" s="8">
        <v>2</v>
      </c>
      <c r="G79" s="4" t="s">
        <v>32</v>
      </c>
      <c r="H79" s="4" t="s">
        <v>15</v>
      </c>
      <c r="I79" s="42"/>
      <c r="J79" s="37"/>
      <c r="K79" s="37"/>
    </row>
    <row r="80" spans="1:11" ht="30" customHeight="1" thickBot="1">
      <c r="A80" s="24">
        <v>29</v>
      </c>
      <c r="B80" s="26" t="s">
        <v>82</v>
      </c>
      <c r="C80" s="25" t="s">
        <v>83</v>
      </c>
      <c r="D80" s="25" t="s">
        <v>84</v>
      </c>
      <c r="E80" s="25">
        <v>3</v>
      </c>
      <c r="F80" s="4">
        <v>4</v>
      </c>
      <c r="G80" s="8" t="s">
        <v>31</v>
      </c>
      <c r="H80" s="4" t="s">
        <v>15</v>
      </c>
      <c r="I80" s="35">
        <v>48</v>
      </c>
      <c r="J80" s="38">
        <v>0</v>
      </c>
      <c r="K80" s="38">
        <f t="shared" si="4"/>
        <v>0</v>
      </c>
    </row>
    <row r="81" spans="1:11" ht="30" customHeight="1" thickBot="1">
      <c r="A81" s="19"/>
      <c r="B81" s="23"/>
      <c r="C81" s="21"/>
      <c r="D81" s="21"/>
      <c r="E81" s="21"/>
      <c r="F81" s="8">
        <v>2</v>
      </c>
      <c r="G81" s="8" t="s">
        <v>32</v>
      </c>
      <c r="H81" s="6" t="s">
        <v>15</v>
      </c>
      <c r="I81" s="35"/>
      <c r="J81" s="37"/>
      <c r="K81" s="37"/>
    </row>
    <row r="82" spans="1:11" ht="30" customHeight="1" thickBot="1">
      <c r="A82" s="24">
        <v>30</v>
      </c>
      <c r="B82" s="26" t="s">
        <v>85</v>
      </c>
      <c r="C82" s="25" t="s">
        <v>86</v>
      </c>
      <c r="D82" s="26" t="s">
        <v>87</v>
      </c>
      <c r="E82" s="26">
        <v>3</v>
      </c>
      <c r="F82" s="8">
        <v>4</v>
      </c>
      <c r="G82" s="4" t="s">
        <v>31</v>
      </c>
      <c r="H82" s="4" t="s">
        <v>15</v>
      </c>
      <c r="I82" s="42">
        <v>48</v>
      </c>
      <c r="J82" s="38">
        <v>0</v>
      </c>
      <c r="K82" s="38">
        <f t="shared" si="4"/>
        <v>0</v>
      </c>
    </row>
    <row r="83" spans="1:11" ht="30" customHeight="1" thickBot="1">
      <c r="A83" s="19"/>
      <c r="B83" s="23"/>
      <c r="C83" s="21"/>
      <c r="D83" s="23"/>
      <c r="E83" s="23"/>
      <c r="F83" s="8">
        <v>2</v>
      </c>
      <c r="G83" s="4" t="s">
        <v>32</v>
      </c>
      <c r="H83" s="4" t="s">
        <v>15</v>
      </c>
      <c r="I83" s="42"/>
      <c r="J83" s="37"/>
      <c r="K83" s="37"/>
    </row>
    <row r="84" spans="1:11" ht="30" customHeight="1" thickBot="1">
      <c r="A84" s="24">
        <v>31</v>
      </c>
      <c r="B84" s="26" t="s">
        <v>88</v>
      </c>
      <c r="C84" s="25" t="s">
        <v>89</v>
      </c>
      <c r="D84" s="26" t="s">
        <v>90</v>
      </c>
      <c r="E84" s="26">
        <v>3</v>
      </c>
      <c r="F84" s="8">
        <v>6</v>
      </c>
      <c r="G84" s="4" t="s">
        <v>31</v>
      </c>
      <c r="H84" s="6" t="s">
        <v>15</v>
      </c>
      <c r="I84" s="35">
        <v>48</v>
      </c>
      <c r="J84" s="38">
        <v>0</v>
      </c>
      <c r="K84" s="38">
        <f t="shared" si="4"/>
        <v>0</v>
      </c>
    </row>
    <row r="85" spans="1:11" ht="30" customHeight="1" thickBot="1">
      <c r="A85" s="19"/>
      <c r="B85" s="23"/>
      <c r="C85" s="21"/>
      <c r="D85" s="23"/>
      <c r="E85" s="23"/>
      <c r="F85" s="8">
        <v>2</v>
      </c>
      <c r="G85" s="4" t="s">
        <v>32</v>
      </c>
      <c r="H85" s="4" t="s">
        <v>15</v>
      </c>
      <c r="I85" s="35"/>
      <c r="J85" s="37"/>
      <c r="K85" s="37"/>
    </row>
    <row r="86" spans="1:11" ht="30" customHeight="1" thickBot="1">
      <c r="A86" s="24">
        <v>32</v>
      </c>
      <c r="B86" s="26" t="s">
        <v>91</v>
      </c>
      <c r="C86" s="25" t="s">
        <v>92</v>
      </c>
      <c r="D86" s="26" t="s">
        <v>93</v>
      </c>
      <c r="E86" s="26">
        <v>3</v>
      </c>
      <c r="F86" s="8">
        <v>4</v>
      </c>
      <c r="G86" s="4" t="s">
        <v>31</v>
      </c>
      <c r="H86" s="4" t="s">
        <v>15</v>
      </c>
      <c r="I86" s="35">
        <v>48</v>
      </c>
      <c r="J86" s="38">
        <v>0</v>
      </c>
      <c r="K86" s="38">
        <f t="shared" si="4"/>
        <v>0</v>
      </c>
    </row>
    <row r="87" spans="1:11" ht="30" customHeight="1" thickBot="1">
      <c r="A87" s="19"/>
      <c r="B87" s="23"/>
      <c r="C87" s="21"/>
      <c r="D87" s="23"/>
      <c r="E87" s="23"/>
      <c r="F87" s="8">
        <v>2</v>
      </c>
      <c r="G87" s="4" t="s">
        <v>32</v>
      </c>
      <c r="H87" s="6" t="s">
        <v>15</v>
      </c>
      <c r="I87" s="35"/>
      <c r="J87" s="37"/>
      <c r="K87" s="37"/>
    </row>
    <row r="88" spans="1:11" ht="30" customHeight="1" thickBot="1">
      <c r="A88" s="24">
        <v>33</v>
      </c>
      <c r="B88" s="26" t="s">
        <v>94</v>
      </c>
      <c r="C88" s="25" t="s">
        <v>95</v>
      </c>
      <c r="D88" s="26" t="s">
        <v>96</v>
      </c>
      <c r="E88" s="26">
        <v>3</v>
      </c>
      <c r="F88" s="8">
        <v>4</v>
      </c>
      <c r="G88" s="4" t="s">
        <v>31</v>
      </c>
      <c r="H88" s="4" t="s">
        <v>15</v>
      </c>
      <c r="I88" s="42">
        <v>48</v>
      </c>
      <c r="J88" s="38">
        <v>0</v>
      </c>
      <c r="K88" s="38">
        <f t="shared" si="4"/>
        <v>0</v>
      </c>
    </row>
    <row r="89" spans="1:11" ht="30" customHeight="1" thickBot="1">
      <c r="A89" s="19"/>
      <c r="B89" s="23"/>
      <c r="C89" s="21"/>
      <c r="D89" s="23"/>
      <c r="E89" s="23"/>
      <c r="F89" s="8">
        <v>2</v>
      </c>
      <c r="G89" s="4" t="s">
        <v>32</v>
      </c>
      <c r="H89" s="4" t="s">
        <v>15</v>
      </c>
      <c r="I89" s="42"/>
      <c r="J89" s="37"/>
      <c r="K89" s="37"/>
    </row>
    <row r="90" spans="1:11" ht="30" customHeight="1" thickBot="1">
      <c r="A90" s="24">
        <v>34</v>
      </c>
      <c r="B90" s="26" t="s">
        <v>97</v>
      </c>
      <c r="C90" s="25" t="s">
        <v>98</v>
      </c>
      <c r="D90" s="26" t="s">
        <v>99</v>
      </c>
      <c r="E90" s="26">
        <v>3</v>
      </c>
      <c r="F90" s="8">
        <v>4</v>
      </c>
      <c r="G90" s="4" t="s">
        <v>31</v>
      </c>
      <c r="H90" s="6" t="s">
        <v>15</v>
      </c>
      <c r="I90" s="35">
        <v>48</v>
      </c>
      <c r="J90" s="38">
        <v>0</v>
      </c>
      <c r="K90" s="38">
        <f t="shared" si="4"/>
        <v>0</v>
      </c>
    </row>
    <row r="91" spans="1:11" ht="30" customHeight="1" thickBot="1">
      <c r="A91" s="19"/>
      <c r="B91" s="23"/>
      <c r="C91" s="21"/>
      <c r="D91" s="23"/>
      <c r="E91" s="23"/>
      <c r="F91" s="8">
        <v>2</v>
      </c>
      <c r="G91" s="4" t="s">
        <v>32</v>
      </c>
      <c r="H91" s="4" t="s">
        <v>15</v>
      </c>
      <c r="I91" s="35"/>
      <c r="J91" s="37"/>
      <c r="K91" s="37"/>
    </row>
    <row r="92" spans="1:11" ht="30" customHeight="1" thickBot="1">
      <c r="A92" s="24">
        <v>35</v>
      </c>
      <c r="B92" s="26" t="s">
        <v>100</v>
      </c>
      <c r="C92" s="25" t="s">
        <v>101</v>
      </c>
      <c r="D92" s="26" t="s">
        <v>102</v>
      </c>
      <c r="E92" s="26">
        <v>3</v>
      </c>
      <c r="F92" s="8">
        <v>4</v>
      </c>
      <c r="G92" s="4" t="s">
        <v>31</v>
      </c>
      <c r="H92" s="4" t="s">
        <v>15</v>
      </c>
      <c r="I92" s="35">
        <v>48</v>
      </c>
      <c r="J92" s="38">
        <v>0</v>
      </c>
      <c r="K92" s="38">
        <f t="shared" si="4"/>
        <v>0</v>
      </c>
    </row>
    <row r="93" spans="1:11" ht="30" customHeight="1" thickBot="1">
      <c r="A93" s="19"/>
      <c r="B93" s="23"/>
      <c r="C93" s="21"/>
      <c r="D93" s="23"/>
      <c r="E93" s="23"/>
      <c r="F93" s="8">
        <v>2</v>
      </c>
      <c r="G93" s="4" t="s">
        <v>32</v>
      </c>
      <c r="H93" s="6" t="s">
        <v>15</v>
      </c>
      <c r="I93" s="35"/>
      <c r="J93" s="37"/>
      <c r="K93" s="37"/>
    </row>
    <row r="94" spans="1:11" ht="30" customHeight="1" thickBot="1">
      <c r="A94" s="24">
        <v>36</v>
      </c>
      <c r="B94" s="26" t="s">
        <v>103</v>
      </c>
      <c r="C94" s="25" t="s">
        <v>104</v>
      </c>
      <c r="D94" s="26" t="s">
        <v>105</v>
      </c>
      <c r="E94" s="26">
        <v>3</v>
      </c>
      <c r="F94" s="8">
        <v>4</v>
      </c>
      <c r="G94" s="4" t="s">
        <v>31</v>
      </c>
      <c r="H94" s="4" t="s">
        <v>15</v>
      </c>
      <c r="I94" s="42">
        <v>48</v>
      </c>
      <c r="J94" s="38">
        <v>0</v>
      </c>
      <c r="K94" s="38">
        <f t="shared" si="4"/>
        <v>0</v>
      </c>
    </row>
    <row r="95" spans="1:11" ht="30" customHeight="1" thickBot="1">
      <c r="A95" s="19"/>
      <c r="B95" s="23"/>
      <c r="C95" s="21"/>
      <c r="D95" s="23"/>
      <c r="E95" s="23"/>
      <c r="F95" s="8">
        <v>2</v>
      </c>
      <c r="G95" s="4" t="s">
        <v>32</v>
      </c>
      <c r="H95" s="4" t="s">
        <v>15</v>
      </c>
      <c r="I95" s="42"/>
      <c r="J95" s="37"/>
      <c r="K95" s="37"/>
    </row>
    <row r="96" spans="1:11" ht="30" customHeight="1" thickBot="1">
      <c r="A96" s="24">
        <v>37</v>
      </c>
      <c r="B96" s="26" t="s">
        <v>106</v>
      </c>
      <c r="C96" s="25" t="s">
        <v>107</v>
      </c>
      <c r="D96" s="26" t="s">
        <v>108</v>
      </c>
      <c r="E96" s="26">
        <v>3</v>
      </c>
      <c r="F96" s="8">
        <v>4</v>
      </c>
      <c r="G96" s="4" t="s">
        <v>31</v>
      </c>
      <c r="H96" s="6" t="s">
        <v>15</v>
      </c>
      <c r="I96" s="35">
        <v>48</v>
      </c>
      <c r="J96" s="38">
        <v>0</v>
      </c>
      <c r="K96" s="38">
        <f t="shared" si="4"/>
        <v>0</v>
      </c>
    </row>
    <row r="97" spans="1:11" ht="30" customHeight="1" thickBot="1">
      <c r="A97" s="19"/>
      <c r="B97" s="23"/>
      <c r="C97" s="21"/>
      <c r="D97" s="23"/>
      <c r="E97" s="23"/>
      <c r="F97" s="8">
        <v>2</v>
      </c>
      <c r="G97" s="4" t="s">
        <v>32</v>
      </c>
      <c r="H97" s="4" t="s">
        <v>15</v>
      </c>
      <c r="I97" s="35"/>
      <c r="J97" s="37"/>
      <c r="K97" s="37"/>
    </row>
    <row r="98" spans="1:11" ht="30" customHeight="1" thickBot="1">
      <c r="A98" s="24">
        <v>38</v>
      </c>
      <c r="B98" s="26" t="s">
        <v>109</v>
      </c>
      <c r="C98" s="25" t="s">
        <v>110</v>
      </c>
      <c r="D98" s="26" t="s">
        <v>111</v>
      </c>
      <c r="E98" s="26">
        <v>3</v>
      </c>
      <c r="F98" s="8">
        <v>4</v>
      </c>
      <c r="G98" s="4" t="s">
        <v>31</v>
      </c>
      <c r="H98" s="4" t="s">
        <v>15</v>
      </c>
      <c r="I98" s="35">
        <v>48</v>
      </c>
      <c r="J98" s="38">
        <v>0</v>
      </c>
      <c r="K98" s="38">
        <f t="shared" si="4"/>
        <v>0</v>
      </c>
    </row>
    <row r="99" spans="1:11" ht="30" customHeight="1" thickBot="1">
      <c r="A99" s="19"/>
      <c r="B99" s="23"/>
      <c r="C99" s="21"/>
      <c r="D99" s="23"/>
      <c r="E99" s="23"/>
      <c r="F99" s="8">
        <v>2</v>
      </c>
      <c r="G99" s="4" t="s">
        <v>32</v>
      </c>
      <c r="H99" s="6" t="s">
        <v>15</v>
      </c>
      <c r="I99" s="35"/>
      <c r="J99" s="37"/>
      <c r="K99" s="37"/>
    </row>
    <row r="100" spans="1:11" ht="30" customHeight="1" thickBot="1">
      <c r="A100" s="24">
        <v>39</v>
      </c>
      <c r="B100" s="26" t="s">
        <v>112</v>
      </c>
      <c r="C100" s="25" t="s">
        <v>113</v>
      </c>
      <c r="D100" s="26" t="s">
        <v>114</v>
      </c>
      <c r="E100" s="26">
        <v>3</v>
      </c>
      <c r="F100" s="8">
        <v>4</v>
      </c>
      <c r="G100" s="4" t="s">
        <v>31</v>
      </c>
      <c r="H100" s="4" t="s">
        <v>15</v>
      </c>
      <c r="I100" s="42">
        <v>48</v>
      </c>
      <c r="J100" s="38">
        <v>0</v>
      </c>
      <c r="K100" s="38">
        <f t="shared" si="4"/>
        <v>0</v>
      </c>
    </row>
    <row r="101" spans="1:11" ht="30" customHeight="1" thickBot="1">
      <c r="A101" s="19"/>
      <c r="B101" s="23"/>
      <c r="C101" s="21"/>
      <c r="D101" s="23"/>
      <c r="E101" s="23"/>
      <c r="F101" s="8">
        <v>2</v>
      </c>
      <c r="G101" s="4" t="s">
        <v>32</v>
      </c>
      <c r="H101" s="4" t="s">
        <v>15</v>
      </c>
      <c r="I101" s="42"/>
      <c r="J101" s="37"/>
      <c r="K101" s="37"/>
    </row>
    <row r="102" spans="1:11" ht="30" customHeight="1" thickBot="1">
      <c r="A102" s="24">
        <v>40</v>
      </c>
      <c r="B102" s="26" t="s">
        <v>115</v>
      </c>
      <c r="C102" s="25" t="s">
        <v>116</v>
      </c>
      <c r="D102" s="26" t="s">
        <v>117</v>
      </c>
      <c r="E102" s="26">
        <v>3</v>
      </c>
      <c r="F102" s="8">
        <v>4</v>
      </c>
      <c r="G102" s="4" t="s">
        <v>31</v>
      </c>
      <c r="H102" s="6" t="s">
        <v>15</v>
      </c>
      <c r="I102" s="35">
        <v>48</v>
      </c>
      <c r="J102" s="38">
        <v>0</v>
      </c>
      <c r="K102" s="38">
        <f t="shared" si="4"/>
        <v>0</v>
      </c>
    </row>
    <row r="103" spans="1:11" ht="30" customHeight="1" thickBot="1">
      <c r="A103" s="19"/>
      <c r="B103" s="23"/>
      <c r="C103" s="21"/>
      <c r="D103" s="23"/>
      <c r="E103" s="23"/>
      <c r="F103" s="8">
        <v>2</v>
      </c>
      <c r="G103" s="4" t="s">
        <v>32</v>
      </c>
      <c r="H103" s="4" t="s">
        <v>15</v>
      </c>
      <c r="I103" s="35"/>
      <c r="J103" s="37"/>
      <c r="K103" s="37"/>
    </row>
    <row r="104" spans="1:11" ht="30" customHeight="1" thickBot="1">
      <c r="A104" s="24">
        <v>41</v>
      </c>
      <c r="B104" s="26" t="s">
        <v>118</v>
      </c>
      <c r="C104" s="25" t="s">
        <v>119</v>
      </c>
      <c r="D104" s="26" t="s">
        <v>120</v>
      </c>
      <c r="E104" s="26">
        <v>3</v>
      </c>
      <c r="F104" s="8">
        <v>4</v>
      </c>
      <c r="G104" s="4" t="s">
        <v>31</v>
      </c>
      <c r="H104" s="4" t="s">
        <v>15</v>
      </c>
      <c r="I104" s="35">
        <v>48</v>
      </c>
      <c r="J104" s="38">
        <v>0</v>
      </c>
      <c r="K104" s="38">
        <f t="shared" si="4"/>
        <v>0</v>
      </c>
    </row>
    <row r="105" spans="1:11" ht="30" customHeight="1" thickBot="1">
      <c r="A105" s="19"/>
      <c r="B105" s="23"/>
      <c r="C105" s="21"/>
      <c r="D105" s="23"/>
      <c r="E105" s="23"/>
      <c r="F105" s="8">
        <v>2</v>
      </c>
      <c r="G105" s="4" t="s">
        <v>32</v>
      </c>
      <c r="H105" s="6" t="s">
        <v>15</v>
      </c>
      <c r="I105" s="35"/>
      <c r="J105" s="37"/>
      <c r="K105" s="37"/>
    </row>
    <row r="106" spans="1:11" ht="30" customHeight="1" thickBot="1">
      <c r="A106" s="24">
        <v>42</v>
      </c>
      <c r="B106" s="26" t="s">
        <v>121</v>
      </c>
      <c r="C106" s="25" t="s">
        <v>122</v>
      </c>
      <c r="D106" s="26" t="s">
        <v>123</v>
      </c>
      <c r="E106" s="26">
        <v>3</v>
      </c>
      <c r="F106" s="8">
        <v>4</v>
      </c>
      <c r="G106" s="4" t="s">
        <v>31</v>
      </c>
      <c r="H106" s="4" t="s">
        <v>15</v>
      </c>
      <c r="I106" s="42">
        <v>48</v>
      </c>
      <c r="J106" s="38">
        <v>0</v>
      </c>
      <c r="K106" s="38">
        <f t="shared" si="4"/>
        <v>0</v>
      </c>
    </row>
    <row r="107" spans="1:11" ht="30" customHeight="1" thickBot="1">
      <c r="A107" s="19"/>
      <c r="B107" s="23"/>
      <c r="C107" s="21"/>
      <c r="D107" s="23"/>
      <c r="E107" s="23"/>
      <c r="F107" s="8">
        <v>2</v>
      </c>
      <c r="G107" s="4" t="s">
        <v>32</v>
      </c>
      <c r="H107" s="4" t="s">
        <v>15</v>
      </c>
      <c r="I107" s="42"/>
      <c r="J107" s="37"/>
      <c r="K107" s="37"/>
    </row>
    <row r="108" spans="1:11" ht="30" customHeight="1" thickBot="1">
      <c r="A108" s="24">
        <v>43</v>
      </c>
      <c r="B108" s="26" t="s">
        <v>124</v>
      </c>
      <c r="C108" s="25" t="s">
        <v>125</v>
      </c>
      <c r="D108" s="26" t="s">
        <v>126</v>
      </c>
      <c r="E108" s="26">
        <v>3</v>
      </c>
      <c r="F108" s="8">
        <v>4</v>
      </c>
      <c r="G108" s="4" t="s">
        <v>31</v>
      </c>
      <c r="H108" s="6" t="s">
        <v>15</v>
      </c>
      <c r="I108" s="35">
        <v>48</v>
      </c>
      <c r="J108" s="38">
        <v>0</v>
      </c>
      <c r="K108" s="38">
        <f t="shared" si="4"/>
        <v>0</v>
      </c>
    </row>
    <row r="109" spans="1:11" ht="30" customHeight="1" thickBot="1">
      <c r="A109" s="19"/>
      <c r="B109" s="23"/>
      <c r="C109" s="21"/>
      <c r="D109" s="23"/>
      <c r="E109" s="23"/>
      <c r="F109" s="8">
        <v>2</v>
      </c>
      <c r="G109" s="4" t="s">
        <v>32</v>
      </c>
      <c r="H109" s="4" t="s">
        <v>15</v>
      </c>
      <c r="I109" s="35"/>
      <c r="J109" s="37"/>
      <c r="K109" s="37"/>
    </row>
    <row r="110" spans="1:11" ht="30" customHeight="1" thickBot="1">
      <c r="A110" s="24">
        <v>44</v>
      </c>
      <c r="B110" s="26" t="s">
        <v>127</v>
      </c>
      <c r="C110" s="25" t="s">
        <v>128</v>
      </c>
      <c r="D110" s="26" t="s">
        <v>129</v>
      </c>
      <c r="E110" s="26">
        <v>3</v>
      </c>
      <c r="F110" s="8">
        <v>6</v>
      </c>
      <c r="G110" s="4" t="s">
        <v>31</v>
      </c>
      <c r="H110" s="4" t="s">
        <v>15</v>
      </c>
      <c r="I110" s="35">
        <v>48</v>
      </c>
      <c r="J110" s="38">
        <v>0</v>
      </c>
      <c r="K110" s="38">
        <f t="shared" ref="K110:K172" si="5">I110*J110</f>
        <v>0</v>
      </c>
    </row>
    <row r="111" spans="1:11" ht="30" customHeight="1" thickBot="1">
      <c r="A111" s="19"/>
      <c r="B111" s="23"/>
      <c r="C111" s="21"/>
      <c r="D111" s="23"/>
      <c r="E111" s="23"/>
      <c r="F111" s="8">
        <v>2</v>
      </c>
      <c r="G111" s="4" t="s">
        <v>32</v>
      </c>
      <c r="H111" s="6" t="s">
        <v>15</v>
      </c>
      <c r="I111" s="35"/>
      <c r="J111" s="37"/>
      <c r="K111" s="37"/>
    </row>
    <row r="112" spans="1:11" ht="30" customHeight="1" thickBot="1">
      <c r="A112" s="24">
        <v>45</v>
      </c>
      <c r="B112" s="26" t="s">
        <v>130</v>
      </c>
      <c r="C112" s="25" t="s">
        <v>131</v>
      </c>
      <c r="D112" s="26" t="s">
        <v>132</v>
      </c>
      <c r="E112" s="26">
        <v>3</v>
      </c>
      <c r="F112" s="8">
        <v>4</v>
      </c>
      <c r="G112" s="4" t="s">
        <v>31</v>
      </c>
      <c r="H112" s="4" t="s">
        <v>15</v>
      </c>
      <c r="I112" s="42">
        <v>48</v>
      </c>
      <c r="J112" s="38">
        <v>0</v>
      </c>
      <c r="K112" s="38">
        <f t="shared" si="5"/>
        <v>0</v>
      </c>
    </row>
    <row r="113" spans="1:11" ht="30" customHeight="1" thickBot="1">
      <c r="A113" s="19"/>
      <c r="B113" s="23"/>
      <c r="C113" s="21"/>
      <c r="D113" s="23"/>
      <c r="E113" s="23"/>
      <c r="F113" s="8">
        <v>2</v>
      </c>
      <c r="G113" s="4" t="s">
        <v>32</v>
      </c>
      <c r="H113" s="4" t="s">
        <v>15</v>
      </c>
      <c r="I113" s="42"/>
      <c r="J113" s="37"/>
      <c r="K113" s="37"/>
    </row>
    <row r="114" spans="1:11" ht="30" customHeight="1" thickBot="1">
      <c r="A114" s="24">
        <v>46</v>
      </c>
      <c r="B114" s="26" t="s">
        <v>133</v>
      </c>
      <c r="C114" s="25" t="s">
        <v>134</v>
      </c>
      <c r="D114" s="26" t="s">
        <v>135</v>
      </c>
      <c r="E114" s="26">
        <v>3</v>
      </c>
      <c r="F114" s="8">
        <v>6</v>
      </c>
      <c r="G114" s="4" t="s">
        <v>31</v>
      </c>
      <c r="H114" s="6" t="s">
        <v>15</v>
      </c>
      <c r="I114" s="35">
        <v>48</v>
      </c>
      <c r="J114" s="38">
        <v>0</v>
      </c>
      <c r="K114" s="38">
        <f t="shared" si="5"/>
        <v>0</v>
      </c>
    </row>
    <row r="115" spans="1:11" ht="30" customHeight="1" thickBot="1">
      <c r="A115" s="19"/>
      <c r="B115" s="23"/>
      <c r="C115" s="21"/>
      <c r="D115" s="23"/>
      <c r="E115" s="23"/>
      <c r="F115" s="8">
        <v>2</v>
      </c>
      <c r="G115" s="4" t="s">
        <v>32</v>
      </c>
      <c r="H115" s="4" t="s">
        <v>15</v>
      </c>
      <c r="I115" s="35"/>
      <c r="J115" s="37"/>
      <c r="K115" s="37"/>
    </row>
    <row r="116" spans="1:11" ht="30" customHeight="1" thickBot="1">
      <c r="A116" s="24">
        <v>47</v>
      </c>
      <c r="B116" s="26" t="s">
        <v>136</v>
      </c>
      <c r="C116" s="25" t="s">
        <v>137</v>
      </c>
      <c r="D116" s="26" t="s">
        <v>138</v>
      </c>
      <c r="E116" s="26">
        <v>3</v>
      </c>
      <c r="F116" s="49">
        <v>6</v>
      </c>
      <c r="G116" s="4" t="s">
        <v>31</v>
      </c>
      <c r="H116" s="4" t="s">
        <v>15</v>
      </c>
      <c r="I116" s="35">
        <v>48</v>
      </c>
      <c r="J116" s="38">
        <v>0</v>
      </c>
      <c r="K116" s="38">
        <f t="shared" si="5"/>
        <v>0</v>
      </c>
    </row>
    <row r="117" spans="1:11" ht="30" customHeight="1" thickBot="1">
      <c r="A117" s="19"/>
      <c r="B117" s="23"/>
      <c r="C117" s="21"/>
      <c r="D117" s="23"/>
      <c r="E117" s="23"/>
      <c r="F117" s="8">
        <v>2</v>
      </c>
      <c r="G117" s="4" t="s">
        <v>32</v>
      </c>
      <c r="H117" s="6" t="s">
        <v>15</v>
      </c>
      <c r="I117" s="35"/>
      <c r="J117" s="37"/>
      <c r="K117" s="37"/>
    </row>
    <row r="118" spans="1:11" ht="30" customHeight="1" thickBot="1">
      <c r="A118" s="24">
        <v>48</v>
      </c>
      <c r="B118" s="26" t="s">
        <v>139</v>
      </c>
      <c r="C118" s="25" t="s">
        <v>140</v>
      </c>
      <c r="D118" s="26" t="s">
        <v>141</v>
      </c>
      <c r="E118" s="26">
        <v>3</v>
      </c>
      <c r="F118" s="8">
        <v>4</v>
      </c>
      <c r="G118" s="4" t="s">
        <v>31</v>
      </c>
      <c r="H118" s="4" t="s">
        <v>15</v>
      </c>
      <c r="I118" s="42">
        <v>48</v>
      </c>
      <c r="J118" s="38">
        <v>0</v>
      </c>
      <c r="K118" s="38">
        <f t="shared" si="5"/>
        <v>0</v>
      </c>
    </row>
    <row r="119" spans="1:11" ht="30" customHeight="1" thickBot="1">
      <c r="A119" s="19"/>
      <c r="B119" s="23"/>
      <c r="C119" s="21"/>
      <c r="D119" s="23"/>
      <c r="E119" s="23"/>
      <c r="F119" s="8">
        <v>2</v>
      </c>
      <c r="G119" s="4" t="s">
        <v>32</v>
      </c>
      <c r="H119" s="4" t="s">
        <v>15</v>
      </c>
      <c r="I119" s="42"/>
      <c r="J119" s="37"/>
      <c r="K119" s="37"/>
    </row>
    <row r="120" spans="1:11" ht="30" customHeight="1" thickBot="1">
      <c r="A120" s="24">
        <v>49</v>
      </c>
      <c r="B120" s="26" t="s">
        <v>142</v>
      </c>
      <c r="C120" s="25" t="s">
        <v>143</v>
      </c>
      <c r="D120" s="26" t="s">
        <v>144</v>
      </c>
      <c r="E120" s="26">
        <v>3</v>
      </c>
      <c r="F120" s="8">
        <v>4</v>
      </c>
      <c r="G120" s="4" t="s">
        <v>31</v>
      </c>
      <c r="H120" s="6" t="s">
        <v>15</v>
      </c>
      <c r="I120" s="35">
        <v>48</v>
      </c>
      <c r="J120" s="38">
        <v>0</v>
      </c>
      <c r="K120" s="38">
        <f t="shared" si="5"/>
        <v>0</v>
      </c>
    </row>
    <row r="121" spans="1:11" ht="30" customHeight="1" thickBot="1">
      <c r="A121" s="19"/>
      <c r="B121" s="23"/>
      <c r="C121" s="21"/>
      <c r="D121" s="23"/>
      <c r="E121" s="23"/>
      <c r="F121" s="8">
        <v>2</v>
      </c>
      <c r="G121" s="4" t="s">
        <v>32</v>
      </c>
      <c r="H121" s="4" t="s">
        <v>15</v>
      </c>
      <c r="I121" s="35"/>
      <c r="J121" s="37"/>
      <c r="K121" s="37"/>
    </row>
    <row r="122" spans="1:11" ht="30" customHeight="1" thickBot="1">
      <c r="A122" s="24">
        <v>50</v>
      </c>
      <c r="B122" s="26" t="s">
        <v>145</v>
      </c>
      <c r="C122" s="25" t="s">
        <v>146</v>
      </c>
      <c r="D122" s="26" t="s">
        <v>147</v>
      </c>
      <c r="E122" s="26">
        <v>3</v>
      </c>
      <c r="F122" s="8">
        <v>4</v>
      </c>
      <c r="G122" s="4" t="s">
        <v>31</v>
      </c>
      <c r="H122" s="4" t="s">
        <v>15</v>
      </c>
      <c r="I122" s="42">
        <v>48</v>
      </c>
      <c r="J122" s="38">
        <v>0</v>
      </c>
      <c r="K122" s="38">
        <f t="shared" si="5"/>
        <v>0</v>
      </c>
    </row>
    <row r="123" spans="1:11" ht="30" customHeight="1" thickBot="1">
      <c r="A123" s="19"/>
      <c r="B123" s="23"/>
      <c r="C123" s="21"/>
      <c r="D123" s="23"/>
      <c r="E123" s="23"/>
      <c r="F123" s="8">
        <v>2</v>
      </c>
      <c r="G123" s="4" t="s">
        <v>32</v>
      </c>
      <c r="H123" s="4" t="s">
        <v>15</v>
      </c>
      <c r="I123" s="42"/>
      <c r="J123" s="37"/>
      <c r="K123" s="37"/>
    </row>
    <row r="124" spans="1:11" ht="30" customHeight="1" thickBot="1">
      <c r="A124" s="24">
        <v>51</v>
      </c>
      <c r="B124" s="26" t="s">
        <v>148</v>
      </c>
      <c r="C124" s="25" t="s">
        <v>149</v>
      </c>
      <c r="D124" s="26" t="s">
        <v>150</v>
      </c>
      <c r="E124" s="26">
        <v>3</v>
      </c>
      <c r="F124" s="49">
        <v>6</v>
      </c>
      <c r="G124" s="4" t="s">
        <v>31</v>
      </c>
      <c r="H124" s="6" t="s">
        <v>15</v>
      </c>
      <c r="I124" s="35">
        <v>48</v>
      </c>
      <c r="J124" s="38">
        <v>0</v>
      </c>
      <c r="K124" s="38">
        <f t="shared" si="5"/>
        <v>0</v>
      </c>
    </row>
    <row r="125" spans="1:11" ht="30" customHeight="1" thickBot="1">
      <c r="A125" s="19"/>
      <c r="B125" s="23"/>
      <c r="C125" s="21"/>
      <c r="D125" s="23"/>
      <c r="E125" s="23"/>
      <c r="F125" s="8">
        <v>2</v>
      </c>
      <c r="G125" s="4" t="s">
        <v>32</v>
      </c>
      <c r="H125" s="4" t="s">
        <v>15</v>
      </c>
      <c r="I125" s="35"/>
      <c r="J125" s="37"/>
      <c r="K125" s="37"/>
    </row>
    <row r="126" spans="1:11" ht="30" customHeight="1" thickBot="1">
      <c r="A126" s="24">
        <v>52</v>
      </c>
      <c r="B126" s="26" t="s">
        <v>151</v>
      </c>
      <c r="C126" s="25" t="s">
        <v>152</v>
      </c>
      <c r="D126" s="26" t="s">
        <v>153</v>
      </c>
      <c r="E126" s="26">
        <v>3</v>
      </c>
      <c r="F126" s="8">
        <v>4</v>
      </c>
      <c r="G126" s="4" t="s">
        <v>31</v>
      </c>
      <c r="H126" s="4" t="s">
        <v>15</v>
      </c>
      <c r="I126" s="35">
        <v>48</v>
      </c>
      <c r="J126" s="38">
        <v>0</v>
      </c>
      <c r="K126" s="38">
        <f t="shared" si="5"/>
        <v>0</v>
      </c>
    </row>
    <row r="127" spans="1:11" ht="30" customHeight="1" thickBot="1">
      <c r="A127" s="19"/>
      <c r="B127" s="23"/>
      <c r="C127" s="21"/>
      <c r="D127" s="23"/>
      <c r="E127" s="23"/>
      <c r="F127" s="8">
        <v>2</v>
      </c>
      <c r="G127" s="4" t="s">
        <v>32</v>
      </c>
      <c r="H127" s="6" t="s">
        <v>15</v>
      </c>
      <c r="I127" s="35"/>
      <c r="J127" s="37"/>
      <c r="K127" s="37"/>
    </row>
    <row r="128" spans="1:11" ht="30" customHeight="1" thickBot="1">
      <c r="A128" s="24">
        <v>53</v>
      </c>
      <c r="B128" s="26" t="s">
        <v>154</v>
      </c>
      <c r="C128" s="25" t="s">
        <v>155</v>
      </c>
      <c r="D128" s="25" t="s">
        <v>156</v>
      </c>
      <c r="E128" s="25">
        <v>3</v>
      </c>
      <c r="F128" s="8">
        <v>4</v>
      </c>
      <c r="G128" s="8" t="s">
        <v>31</v>
      </c>
      <c r="H128" s="4" t="s">
        <v>15</v>
      </c>
      <c r="I128" s="42">
        <v>48</v>
      </c>
      <c r="J128" s="38">
        <v>0</v>
      </c>
      <c r="K128" s="38">
        <f t="shared" si="5"/>
        <v>0</v>
      </c>
    </row>
    <row r="129" spans="1:11" ht="30" customHeight="1" thickBot="1">
      <c r="A129" s="19"/>
      <c r="B129" s="23"/>
      <c r="C129" s="21"/>
      <c r="D129" s="21"/>
      <c r="E129" s="21"/>
      <c r="F129" s="8">
        <v>2</v>
      </c>
      <c r="G129" s="8" t="s">
        <v>32</v>
      </c>
      <c r="H129" s="4" t="s">
        <v>15</v>
      </c>
      <c r="I129" s="42"/>
      <c r="J129" s="37"/>
      <c r="K129" s="37"/>
    </row>
    <row r="130" spans="1:11" ht="30" customHeight="1" thickBot="1">
      <c r="A130" s="24">
        <v>54</v>
      </c>
      <c r="B130" s="26" t="s">
        <v>157</v>
      </c>
      <c r="C130" s="25" t="s">
        <v>24</v>
      </c>
      <c r="D130" s="25" t="s">
        <v>158</v>
      </c>
      <c r="E130" s="25">
        <v>3</v>
      </c>
      <c r="F130" s="8">
        <v>4</v>
      </c>
      <c r="G130" s="8" t="s">
        <v>31</v>
      </c>
      <c r="H130" s="6" t="s">
        <v>15</v>
      </c>
      <c r="I130" s="35">
        <v>48</v>
      </c>
      <c r="J130" s="38">
        <v>0</v>
      </c>
      <c r="K130" s="38">
        <f t="shared" si="5"/>
        <v>0</v>
      </c>
    </row>
    <row r="131" spans="1:11" ht="30" customHeight="1" thickBot="1">
      <c r="A131" s="19"/>
      <c r="B131" s="23"/>
      <c r="C131" s="21"/>
      <c r="D131" s="21"/>
      <c r="E131" s="21"/>
      <c r="F131" s="8">
        <v>2</v>
      </c>
      <c r="G131" s="8" t="s">
        <v>32</v>
      </c>
      <c r="H131" s="4" t="s">
        <v>15</v>
      </c>
      <c r="I131" s="35"/>
      <c r="J131" s="37"/>
      <c r="K131" s="37"/>
    </row>
    <row r="132" spans="1:11" ht="30" customHeight="1" thickBot="1">
      <c r="A132" s="24">
        <v>55</v>
      </c>
      <c r="B132" s="26" t="s">
        <v>159</v>
      </c>
      <c r="C132" s="25" t="s">
        <v>160</v>
      </c>
      <c r="D132" s="25" t="s">
        <v>161</v>
      </c>
      <c r="E132" s="25">
        <v>3</v>
      </c>
      <c r="F132" s="8">
        <v>4</v>
      </c>
      <c r="G132" s="4" t="s">
        <v>31</v>
      </c>
      <c r="H132" s="4" t="s">
        <v>15</v>
      </c>
      <c r="I132" s="35">
        <v>48</v>
      </c>
      <c r="J132" s="38">
        <v>0</v>
      </c>
      <c r="K132" s="38">
        <f t="shared" si="5"/>
        <v>0</v>
      </c>
    </row>
    <row r="133" spans="1:11" ht="30" customHeight="1" thickBot="1">
      <c r="A133" s="19"/>
      <c r="B133" s="23"/>
      <c r="C133" s="21"/>
      <c r="D133" s="21"/>
      <c r="E133" s="21"/>
      <c r="F133" s="8">
        <v>2</v>
      </c>
      <c r="G133" s="4" t="s">
        <v>32</v>
      </c>
      <c r="H133" s="6" t="s">
        <v>15</v>
      </c>
      <c r="I133" s="35"/>
      <c r="J133" s="37"/>
      <c r="K133" s="37"/>
    </row>
    <row r="134" spans="1:11" ht="30" customHeight="1" thickBot="1">
      <c r="A134" s="24">
        <v>56</v>
      </c>
      <c r="B134" s="26" t="s">
        <v>162</v>
      </c>
      <c r="C134" s="25" t="s">
        <v>163</v>
      </c>
      <c r="D134" s="25" t="s">
        <v>164</v>
      </c>
      <c r="E134" s="25">
        <v>3</v>
      </c>
      <c r="F134" s="8">
        <v>4</v>
      </c>
      <c r="G134" s="4" t="s">
        <v>31</v>
      </c>
      <c r="H134" s="4" t="s">
        <v>15</v>
      </c>
      <c r="I134" s="42">
        <v>48</v>
      </c>
      <c r="J134" s="38">
        <v>0</v>
      </c>
      <c r="K134" s="38">
        <f t="shared" si="5"/>
        <v>0</v>
      </c>
    </row>
    <row r="135" spans="1:11" ht="30" customHeight="1" thickBot="1">
      <c r="A135" s="19"/>
      <c r="B135" s="23"/>
      <c r="C135" s="21"/>
      <c r="D135" s="21"/>
      <c r="E135" s="21"/>
      <c r="F135" s="8">
        <v>2</v>
      </c>
      <c r="G135" s="4" t="s">
        <v>32</v>
      </c>
      <c r="H135" s="4" t="s">
        <v>15</v>
      </c>
      <c r="I135" s="42"/>
      <c r="J135" s="37"/>
      <c r="K135" s="37"/>
    </row>
    <row r="136" spans="1:11" ht="30" customHeight="1" thickBot="1">
      <c r="A136" s="24">
        <v>57</v>
      </c>
      <c r="B136" s="26" t="s">
        <v>165</v>
      </c>
      <c r="C136" s="25" t="s">
        <v>166</v>
      </c>
      <c r="D136" s="25" t="s">
        <v>167</v>
      </c>
      <c r="E136" s="25">
        <v>3</v>
      </c>
      <c r="F136" s="8">
        <v>4</v>
      </c>
      <c r="G136" s="4" t="s">
        <v>31</v>
      </c>
      <c r="H136" s="6" t="s">
        <v>15</v>
      </c>
      <c r="I136" s="35">
        <v>48</v>
      </c>
      <c r="J136" s="38">
        <v>0</v>
      </c>
      <c r="K136" s="38">
        <f t="shared" si="5"/>
        <v>0</v>
      </c>
    </row>
    <row r="137" spans="1:11" ht="30" customHeight="1" thickBot="1">
      <c r="A137" s="19"/>
      <c r="B137" s="23"/>
      <c r="C137" s="21"/>
      <c r="D137" s="21"/>
      <c r="E137" s="21"/>
      <c r="F137" s="8">
        <v>2</v>
      </c>
      <c r="G137" s="4" t="s">
        <v>32</v>
      </c>
      <c r="H137" s="4" t="s">
        <v>15</v>
      </c>
      <c r="I137" s="35"/>
      <c r="J137" s="37"/>
      <c r="K137" s="37"/>
    </row>
    <row r="138" spans="1:11" ht="30" customHeight="1" thickBot="1">
      <c r="A138" s="24">
        <v>58</v>
      </c>
      <c r="B138" s="31" t="s">
        <v>168</v>
      </c>
      <c r="C138" s="33" t="s">
        <v>169</v>
      </c>
      <c r="D138" s="33" t="s">
        <v>170</v>
      </c>
      <c r="E138" s="25">
        <v>3</v>
      </c>
      <c r="F138" s="8">
        <v>4</v>
      </c>
      <c r="G138" s="4" t="s">
        <v>31</v>
      </c>
      <c r="H138" s="4" t="s">
        <v>15</v>
      </c>
      <c r="I138" s="35">
        <v>48</v>
      </c>
      <c r="J138" s="38">
        <v>0</v>
      </c>
      <c r="K138" s="38">
        <f t="shared" si="5"/>
        <v>0</v>
      </c>
    </row>
    <row r="139" spans="1:11" ht="30" customHeight="1" thickBot="1">
      <c r="A139" s="19"/>
      <c r="B139" s="32"/>
      <c r="C139" s="34"/>
      <c r="D139" s="34"/>
      <c r="E139" s="21"/>
      <c r="F139" s="8">
        <v>2</v>
      </c>
      <c r="G139" s="4" t="s">
        <v>32</v>
      </c>
      <c r="H139" s="6" t="s">
        <v>15</v>
      </c>
      <c r="I139" s="35"/>
      <c r="J139" s="37"/>
      <c r="K139" s="37"/>
    </row>
    <row r="140" spans="1:11" ht="30" customHeight="1" thickBot="1">
      <c r="A140" s="24">
        <v>59</v>
      </c>
      <c r="B140" s="26" t="s">
        <v>171</v>
      </c>
      <c r="C140" s="25" t="s">
        <v>172</v>
      </c>
      <c r="D140" s="25" t="s">
        <v>173</v>
      </c>
      <c r="E140" s="25">
        <v>3</v>
      </c>
      <c r="F140" s="8">
        <v>4</v>
      </c>
      <c r="G140" s="4" t="s">
        <v>31</v>
      </c>
      <c r="H140" s="4" t="s">
        <v>15</v>
      </c>
      <c r="I140" s="42">
        <v>48</v>
      </c>
      <c r="J140" s="38">
        <v>0</v>
      </c>
      <c r="K140" s="38">
        <f t="shared" si="5"/>
        <v>0</v>
      </c>
    </row>
    <row r="141" spans="1:11" ht="30" customHeight="1" thickBot="1">
      <c r="A141" s="19"/>
      <c r="B141" s="23"/>
      <c r="C141" s="21"/>
      <c r="D141" s="21"/>
      <c r="E141" s="21"/>
      <c r="F141" s="8">
        <v>2</v>
      </c>
      <c r="G141" s="4" t="s">
        <v>32</v>
      </c>
      <c r="H141" s="4" t="s">
        <v>15</v>
      </c>
      <c r="I141" s="42"/>
      <c r="J141" s="37"/>
      <c r="K141" s="37"/>
    </row>
    <row r="142" spans="1:11" ht="30" customHeight="1" thickBot="1">
      <c r="A142" s="24">
        <v>60</v>
      </c>
      <c r="B142" s="26" t="s">
        <v>174</v>
      </c>
      <c r="C142" s="25" t="s">
        <v>175</v>
      </c>
      <c r="D142" s="25" t="s">
        <v>176</v>
      </c>
      <c r="E142" s="25">
        <v>3</v>
      </c>
      <c r="F142" s="8">
        <v>4</v>
      </c>
      <c r="G142" s="4" t="s">
        <v>31</v>
      </c>
      <c r="H142" s="6" t="s">
        <v>15</v>
      </c>
      <c r="I142" s="35">
        <v>48</v>
      </c>
      <c r="J142" s="38">
        <v>0</v>
      </c>
      <c r="K142" s="38">
        <f t="shared" si="5"/>
        <v>0</v>
      </c>
    </row>
    <row r="143" spans="1:11" ht="30" customHeight="1" thickBot="1">
      <c r="A143" s="19"/>
      <c r="B143" s="23"/>
      <c r="C143" s="21"/>
      <c r="D143" s="21"/>
      <c r="E143" s="21"/>
      <c r="F143" s="8">
        <v>2</v>
      </c>
      <c r="G143" s="4" t="s">
        <v>32</v>
      </c>
      <c r="H143" s="4" t="s">
        <v>15</v>
      </c>
      <c r="I143" s="35"/>
      <c r="J143" s="37"/>
      <c r="K143" s="37"/>
    </row>
    <row r="144" spans="1:11" ht="30" customHeight="1" thickBot="1">
      <c r="A144" s="24">
        <v>61</v>
      </c>
      <c r="B144" s="26" t="s">
        <v>177</v>
      </c>
      <c r="C144" s="25" t="s">
        <v>178</v>
      </c>
      <c r="D144" s="25" t="s">
        <v>179</v>
      </c>
      <c r="E144" s="25">
        <v>3</v>
      </c>
      <c r="F144" s="8">
        <v>4</v>
      </c>
      <c r="G144" s="4" t="s">
        <v>31</v>
      </c>
      <c r="H144" s="4" t="s">
        <v>15</v>
      </c>
      <c r="I144" s="35">
        <v>48</v>
      </c>
      <c r="J144" s="38">
        <v>0</v>
      </c>
      <c r="K144" s="38">
        <f t="shared" si="5"/>
        <v>0</v>
      </c>
    </row>
    <row r="145" spans="1:11" ht="30" customHeight="1" thickBot="1">
      <c r="A145" s="19"/>
      <c r="B145" s="23"/>
      <c r="C145" s="21"/>
      <c r="D145" s="21"/>
      <c r="E145" s="21"/>
      <c r="F145" s="8">
        <v>2</v>
      </c>
      <c r="G145" s="4" t="s">
        <v>32</v>
      </c>
      <c r="H145" s="6" t="s">
        <v>15</v>
      </c>
      <c r="I145" s="35"/>
      <c r="J145" s="37"/>
      <c r="K145" s="37"/>
    </row>
    <row r="146" spans="1:11" ht="30" customHeight="1" thickBot="1">
      <c r="A146" s="24">
        <v>62</v>
      </c>
      <c r="B146" s="26" t="s">
        <v>180</v>
      </c>
      <c r="C146" s="25" t="s">
        <v>181</v>
      </c>
      <c r="D146" s="25" t="s">
        <v>182</v>
      </c>
      <c r="E146" s="25">
        <v>3</v>
      </c>
      <c r="F146" s="8">
        <v>4</v>
      </c>
      <c r="G146" s="4" t="s">
        <v>31</v>
      </c>
      <c r="H146" s="4" t="s">
        <v>15</v>
      </c>
      <c r="I146" s="42">
        <v>48</v>
      </c>
      <c r="J146" s="38">
        <v>0</v>
      </c>
      <c r="K146" s="38">
        <f t="shared" si="5"/>
        <v>0</v>
      </c>
    </row>
    <row r="147" spans="1:11" ht="30" customHeight="1" thickBot="1">
      <c r="A147" s="19"/>
      <c r="B147" s="23"/>
      <c r="C147" s="21"/>
      <c r="D147" s="21"/>
      <c r="E147" s="21"/>
      <c r="F147" s="8">
        <v>2</v>
      </c>
      <c r="G147" s="4" t="s">
        <v>32</v>
      </c>
      <c r="H147" s="4" t="s">
        <v>15</v>
      </c>
      <c r="I147" s="42"/>
      <c r="J147" s="37"/>
      <c r="K147" s="37"/>
    </row>
    <row r="148" spans="1:11" ht="30" customHeight="1" thickBot="1">
      <c r="A148" s="24">
        <v>63</v>
      </c>
      <c r="B148" s="26" t="s">
        <v>183</v>
      </c>
      <c r="C148" s="25" t="s">
        <v>184</v>
      </c>
      <c r="D148" s="25" t="s">
        <v>185</v>
      </c>
      <c r="E148" s="25">
        <v>3</v>
      </c>
      <c r="F148" s="8">
        <v>4</v>
      </c>
      <c r="G148" s="4" t="s">
        <v>31</v>
      </c>
      <c r="H148" s="6" t="s">
        <v>15</v>
      </c>
      <c r="I148" s="35">
        <v>48</v>
      </c>
      <c r="J148" s="38">
        <v>0</v>
      </c>
      <c r="K148" s="38">
        <f t="shared" si="5"/>
        <v>0</v>
      </c>
    </row>
    <row r="149" spans="1:11" ht="30" customHeight="1" thickBot="1">
      <c r="A149" s="19"/>
      <c r="B149" s="23"/>
      <c r="C149" s="21"/>
      <c r="D149" s="21"/>
      <c r="E149" s="21"/>
      <c r="F149" s="8">
        <v>2</v>
      </c>
      <c r="G149" s="4" t="s">
        <v>32</v>
      </c>
      <c r="H149" s="4" t="s">
        <v>15</v>
      </c>
      <c r="I149" s="35"/>
      <c r="J149" s="37"/>
      <c r="K149" s="37"/>
    </row>
    <row r="150" spans="1:11" ht="30" customHeight="1" thickBot="1">
      <c r="A150" s="24">
        <v>64</v>
      </c>
      <c r="B150" s="26" t="s">
        <v>186</v>
      </c>
      <c r="C150" s="25" t="s">
        <v>35</v>
      </c>
      <c r="D150" s="25" t="s">
        <v>187</v>
      </c>
      <c r="E150" s="25">
        <v>3</v>
      </c>
      <c r="F150" s="8">
        <v>4</v>
      </c>
      <c r="G150" s="4" t="s">
        <v>31</v>
      </c>
      <c r="H150" s="4" t="s">
        <v>15</v>
      </c>
      <c r="I150" s="35">
        <v>48</v>
      </c>
      <c r="J150" s="38">
        <v>0</v>
      </c>
      <c r="K150" s="38">
        <f t="shared" si="5"/>
        <v>0</v>
      </c>
    </row>
    <row r="151" spans="1:11" ht="30" customHeight="1" thickBot="1">
      <c r="A151" s="19"/>
      <c r="B151" s="23"/>
      <c r="C151" s="21"/>
      <c r="D151" s="21"/>
      <c r="E151" s="21"/>
      <c r="F151" s="8">
        <v>2</v>
      </c>
      <c r="G151" s="4" t="s">
        <v>32</v>
      </c>
      <c r="H151" s="6" t="s">
        <v>15</v>
      </c>
      <c r="I151" s="35"/>
      <c r="J151" s="37"/>
      <c r="K151" s="37"/>
    </row>
    <row r="152" spans="1:11" ht="30" customHeight="1" thickBot="1">
      <c r="A152" s="24">
        <v>65</v>
      </c>
      <c r="B152" s="26" t="s">
        <v>188</v>
      </c>
      <c r="C152" s="25" t="s">
        <v>189</v>
      </c>
      <c r="D152" s="25" t="s">
        <v>190</v>
      </c>
      <c r="E152" s="25">
        <v>3</v>
      </c>
      <c r="F152" s="8">
        <v>4</v>
      </c>
      <c r="G152" s="4" t="s">
        <v>31</v>
      </c>
      <c r="H152" s="4" t="s">
        <v>15</v>
      </c>
      <c r="I152" s="42">
        <v>48</v>
      </c>
      <c r="J152" s="38">
        <v>0</v>
      </c>
      <c r="K152" s="38">
        <f t="shared" si="5"/>
        <v>0</v>
      </c>
    </row>
    <row r="153" spans="1:11" ht="30" customHeight="1" thickBot="1">
      <c r="A153" s="19"/>
      <c r="B153" s="23"/>
      <c r="C153" s="21"/>
      <c r="D153" s="21"/>
      <c r="E153" s="21"/>
      <c r="F153" s="8">
        <v>2</v>
      </c>
      <c r="G153" s="4" t="s">
        <v>32</v>
      </c>
      <c r="H153" s="4" t="s">
        <v>15</v>
      </c>
      <c r="I153" s="42"/>
      <c r="J153" s="37"/>
      <c r="K153" s="37"/>
    </row>
    <row r="154" spans="1:11" ht="30" customHeight="1" thickBot="1">
      <c r="A154" s="24">
        <v>66</v>
      </c>
      <c r="B154" s="26" t="s">
        <v>191</v>
      </c>
      <c r="C154" s="25" t="s">
        <v>192</v>
      </c>
      <c r="D154" s="25" t="s">
        <v>193</v>
      </c>
      <c r="E154" s="25">
        <v>3</v>
      </c>
      <c r="F154" s="8">
        <v>4</v>
      </c>
      <c r="G154" s="4" t="s">
        <v>31</v>
      </c>
      <c r="H154" s="6" t="s">
        <v>15</v>
      </c>
      <c r="I154" s="35">
        <v>48</v>
      </c>
      <c r="J154" s="38">
        <v>0</v>
      </c>
      <c r="K154" s="38">
        <f t="shared" si="5"/>
        <v>0</v>
      </c>
    </row>
    <row r="155" spans="1:11" ht="30" customHeight="1" thickBot="1">
      <c r="A155" s="19"/>
      <c r="B155" s="23"/>
      <c r="C155" s="21"/>
      <c r="D155" s="21"/>
      <c r="E155" s="21"/>
      <c r="F155" s="8">
        <v>2</v>
      </c>
      <c r="G155" s="4" t="s">
        <v>32</v>
      </c>
      <c r="H155" s="4" t="s">
        <v>15</v>
      </c>
      <c r="I155" s="35"/>
      <c r="J155" s="37"/>
      <c r="K155" s="37"/>
    </row>
    <row r="156" spans="1:11" ht="30" customHeight="1" thickBot="1">
      <c r="A156" s="24">
        <v>67</v>
      </c>
      <c r="B156" s="26" t="s">
        <v>194</v>
      </c>
      <c r="C156" s="25" t="s">
        <v>195</v>
      </c>
      <c r="D156" s="25" t="s">
        <v>196</v>
      </c>
      <c r="E156" s="25">
        <v>3</v>
      </c>
      <c r="F156" s="9">
        <v>4</v>
      </c>
      <c r="G156" s="6" t="s">
        <v>31</v>
      </c>
      <c r="H156" s="4" t="s">
        <v>15</v>
      </c>
      <c r="I156" s="35">
        <v>48</v>
      </c>
      <c r="J156" s="38">
        <v>0</v>
      </c>
      <c r="K156" s="38">
        <f t="shared" si="5"/>
        <v>0</v>
      </c>
    </row>
    <row r="157" spans="1:11" ht="30" customHeight="1" thickBot="1">
      <c r="A157" s="19"/>
      <c r="B157" s="23"/>
      <c r="C157" s="21"/>
      <c r="D157" s="21"/>
      <c r="E157" s="21"/>
      <c r="F157" s="9">
        <v>2</v>
      </c>
      <c r="G157" s="6" t="s">
        <v>32</v>
      </c>
      <c r="H157" s="6" t="s">
        <v>15</v>
      </c>
      <c r="I157" s="35"/>
      <c r="J157" s="37"/>
      <c r="K157" s="37"/>
    </row>
    <row r="158" spans="1:11" ht="30" customHeight="1" thickBot="1">
      <c r="A158" s="24">
        <v>68</v>
      </c>
      <c r="B158" s="26" t="s">
        <v>197</v>
      </c>
      <c r="C158" s="25" t="s">
        <v>198</v>
      </c>
      <c r="D158" s="25" t="s">
        <v>199</v>
      </c>
      <c r="E158" s="25">
        <v>3</v>
      </c>
      <c r="F158" s="8">
        <v>4</v>
      </c>
      <c r="G158" s="4" t="s">
        <v>31</v>
      </c>
      <c r="H158" s="6" t="s">
        <v>15</v>
      </c>
      <c r="I158" s="42">
        <v>48</v>
      </c>
      <c r="J158" s="38">
        <v>0</v>
      </c>
      <c r="K158" s="38">
        <f t="shared" si="5"/>
        <v>0</v>
      </c>
    </row>
    <row r="159" spans="1:11" ht="30" customHeight="1" thickBot="1">
      <c r="A159" s="19"/>
      <c r="B159" s="23"/>
      <c r="C159" s="21"/>
      <c r="D159" s="21"/>
      <c r="E159" s="21"/>
      <c r="F159" s="8">
        <v>2</v>
      </c>
      <c r="G159" s="4" t="s">
        <v>32</v>
      </c>
      <c r="H159" s="4" t="s">
        <v>15</v>
      </c>
      <c r="I159" s="42"/>
      <c r="J159" s="37"/>
      <c r="K159" s="37"/>
    </row>
    <row r="160" spans="1:11" ht="30" customHeight="1" thickBot="1">
      <c r="A160" s="24">
        <v>69</v>
      </c>
      <c r="B160" s="26" t="s">
        <v>200</v>
      </c>
      <c r="C160" s="25" t="s">
        <v>201</v>
      </c>
      <c r="D160" s="25" t="s">
        <v>202</v>
      </c>
      <c r="E160" s="25">
        <v>3</v>
      </c>
      <c r="F160" s="8">
        <v>4</v>
      </c>
      <c r="G160" s="4" t="s">
        <v>31</v>
      </c>
      <c r="H160" s="4" t="s">
        <v>15</v>
      </c>
      <c r="I160" s="35">
        <v>48</v>
      </c>
      <c r="J160" s="38">
        <v>0</v>
      </c>
      <c r="K160" s="38">
        <f t="shared" si="5"/>
        <v>0</v>
      </c>
    </row>
    <row r="161" spans="1:11" ht="30" customHeight="1" thickBot="1">
      <c r="A161" s="19"/>
      <c r="B161" s="23"/>
      <c r="C161" s="21"/>
      <c r="D161" s="21"/>
      <c r="E161" s="21"/>
      <c r="F161" s="8">
        <v>2</v>
      </c>
      <c r="G161" s="4" t="s">
        <v>32</v>
      </c>
      <c r="H161" s="6" t="s">
        <v>15</v>
      </c>
      <c r="I161" s="35"/>
      <c r="J161" s="37"/>
      <c r="K161" s="37"/>
    </row>
    <row r="162" spans="1:11" ht="30" customHeight="1" thickBot="1">
      <c r="A162" s="24">
        <v>70</v>
      </c>
      <c r="B162" s="26" t="s">
        <v>203</v>
      </c>
      <c r="C162" s="25" t="s">
        <v>204</v>
      </c>
      <c r="D162" s="25" t="s">
        <v>205</v>
      </c>
      <c r="E162" s="25">
        <v>3</v>
      </c>
      <c r="F162" s="8">
        <v>4</v>
      </c>
      <c r="G162" s="4" t="s">
        <v>31</v>
      </c>
      <c r="H162" s="4" t="s">
        <v>15</v>
      </c>
      <c r="I162" s="42">
        <v>48</v>
      </c>
      <c r="J162" s="38">
        <v>0</v>
      </c>
      <c r="K162" s="38">
        <f t="shared" si="5"/>
        <v>0</v>
      </c>
    </row>
    <row r="163" spans="1:11" ht="30" customHeight="1" thickBot="1">
      <c r="A163" s="19"/>
      <c r="B163" s="23"/>
      <c r="C163" s="21"/>
      <c r="D163" s="21"/>
      <c r="E163" s="21"/>
      <c r="F163" s="8">
        <v>2</v>
      </c>
      <c r="G163" s="4" t="s">
        <v>32</v>
      </c>
      <c r="H163" s="4" t="s">
        <v>15</v>
      </c>
      <c r="I163" s="42"/>
      <c r="J163" s="37"/>
      <c r="K163" s="37"/>
    </row>
    <row r="164" spans="1:11" ht="30" customHeight="1" thickBot="1">
      <c r="A164" s="24">
        <v>71</v>
      </c>
      <c r="B164" s="26" t="s">
        <v>206</v>
      </c>
      <c r="C164" s="25" t="s">
        <v>207</v>
      </c>
      <c r="D164" s="25" t="s">
        <v>208</v>
      </c>
      <c r="E164" s="25">
        <v>3</v>
      </c>
      <c r="F164" s="8">
        <v>4</v>
      </c>
      <c r="G164" s="8" t="s">
        <v>31</v>
      </c>
      <c r="H164" s="6" t="s">
        <v>15</v>
      </c>
      <c r="I164" s="35">
        <v>48</v>
      </c>
      <c r="J164" s="38">
        <v>0</v>
      </c>
      <c r="K164" s="38">
        <f t="shared" si="5"/>
        <v>0</v>
      </c>
    </row>
    <row r="165" spans="1:11" ht="30" customHeight="1" thickBot="1">
      <c r="A165" s="19"/>
      <c r="B165" s="23"/>
      <c r="C165" s="21"/>
      <c r="D165" s="21"/>
      <c r="E165" s="21"/>
      <c r="F165" s="8">
        <v>2</v>
      </c>
      <c r="G165" s="8" t="s">
        <v>32</v>
      </c>
      <c r="H165" s="4" t="s">
        <v>15</v>
      </c>
      <c r="I165" s="35"/>
      <c r="J165" s="37"/>
      <c r="K165" s="37"/>
    </row>
    <row r="166" spans="1:11" ht="30" customHeight="1" thickBot="1">
      <c r="A166" s="24">
        <v>72</v>
      </c>
      <c r="B166" s="26" t="s">
        <v>209</v>
      </c>
      <c r="C166" s="25" t="s">
        <v>210</v>
      </c>
      <c r="D166" s="25" t="s">
        <v>211</v>
      </c>
      <c r="E166" s="25">
        <v>3</v>
      </c>
      <c r="F166" s="8">
        <v>4</v>
      </c>
      <c r="G166" s="4" t="s">
        <v>31</v>
      </c>
      <c r="H166" s="4" t="s">
        <v>15</v>
      </c>
      <c r="I166" s="35">
        <v>48</v>
      </c>
      <c r="J166" s="38">
        <v>0</v>
      </c>
      <c r="K166" s="38">
        <f t="shared" si="5"/>
        <v>0</v>
      </c>
    </row>
    <row r="167" spans="1:11" ht="30" customHeight="1" thickBot="1">
      <c r="A167" s="19"/>
      <c r="B167" s="23"/>
      <c r="C167" s="21"/>
      <c r="D167" s="21"/>
      <c r="E167" s="21"/>
      <c r="F167" s="8">
        <v>2</v>
      </c>
      <c r="G167" s="4" t="s">
        <v>32</v>
      </c>
      <c r="H167" s="6" t="s">
        <v>15</v>
      </c>
      <c r="I167" s="35"/>
      <c r="J167" s="37"/>
      <c r="K167" s="37"/>
    </row>
    <row r="168" spans="1:11" ht="30" customHeight="1" thickBot="1">
      <c r="A168" s="24">
        <v>73</v>
      </c>
      <c r="B168" s="26" t="s">
        <v>212</v>
      </c>
      <c r="C168" s="25" t="s">
        <v>213</v>
      </c>
      <c r="D168" s="25" t="s">
        <v>214</v>
      </c>
      <c r="E168" s="25">
        <v>3</v>
      </c>
      <c r="F168" s="8">
        <v>4</v>
      </c>
      <c r="G168" s="4" t="s">
        <v>31</v>
      </c>
      <c r="H168" s="4" t="s">
        <v>15</v>
      </c>
      <c r="I168" s="42">
        <v>48</v>
      </c>
      <c r="J168" s="38">
        <v>0</v>
      </c>
      <c r="K168" s="38">
        <f t="shared" si="5"/>
        <v>0</v>
      </c>
    </row>
    <row r="169" spans="1:11" ht="30" customHeight="1" thickBot="1">
      <c r="A169" s="19"/>
      <c r="B169" s="23"/>
      <c r="C169" s="21"/>
      <c r="D169" s="21"/>
      <c r="E169" s="21"/>
      <c r="F169" s="8">
        <v>2</v>
      </c>
      <c r="G169" s="4" t="s">
        <v>32</v>
      </c>
      <c r="H169" s="4" t="s">
        <v>15</v>
      </c>
      <c r="I169" s="42"/>
      <c r="J169" s="37"/>
      <c r="K169" s="37"/>
    </row>
    <row r="170" spans="1:11" ht="30" customHeight="1" thickBot="1">
      <c r="A170" s="24">
        <v>74</v>
      </c>
      <c r="B170" s="26" t="s">
        <v>215</v>
      </c>
      <c r="C170" s="25" t="s">
        <v>216</v>
      </c>
      <c r="D170" s="25">
        <v>115</v>
      </c>
      <c r="E170" s="25">
        <v>3</v>
      </c>
      <c r="F170" s="8">
        <v>4</v>
      </c>
      <c r="G170" s="4" t="s">
        <v>31</v>
      </c>
      <c r="H170" s="6" t="s">
        <v>15</v>
      </c>
      <c r="I170" s="35">
        <v>48</v>
      </c>
      <c r="J170" s="38">
        <v>0</v>
      </c>
      <c r="K170" s="38">
        <f t="shared" si="5"/>
        <v>0</v>
      </c>
    </row>
    <row r="171" spans="1:11" ht="30" customHeight="1" thickBot="1">
      <c r="A171" s="19"/>
      <c r="B171" s="23"/>
      <c r="C171" s="21"/>
      <c r="D171" s="21"/>
      <c r="E171" s="21"/>
      <c r="F171" s="8">
        <v>2</v>
      </c>
      <c r="G171" s="4" t="s">
        <v>32</v>
      </c>
      <c r="H171" s="4" t="s">
        <v>15</v>
      </c>
      <c r="I171" s="35"/>
      <c r="J171" s="37"/>
      <c r="K171" s="37"/>
    </row>
    <row r="172" spans="1:11" ht="30" customHeight="1" thickBot="1">
      <c r="A172" s="24">
        <v>75</v>
      </c>
      <c r="B172" s="26" t="s">
        <v>217</v>
      </c>
      <c r="C172" s="25" t="s">
        <v>218</v>
      </c>
      <c r="D172" s="25" t="s">
        <v>219</v>
      </c>
      <c r="E172" s="25">
        <v>3</v>
      </c>
      <c r="F172" s="8">
        <v>4</v>
      </c>
      <c r="G172" s="4" t="s">
        <v>31</v>
      </c>
      <c r="H172" s="4" t="s">
        <v>15</v>
      </c>
      <c r="I172" s="35">
        <v>48</v>
      </c>
      <c r="J172" s="38">
        <v>0</v>
      </c>
      <c r="K172" s="38">
        <f t="shared" si="5"/>
        <v>0</v>
      </c>
    </row>
    <row r="173" spans="1:11" ht="30" customHeight="1" thickBot="1">
      <c r="A173" s="19"/>
      <c r="B173" s="23"/>
      <c r="C173" s="21"/>
      <c r="D173" s="21"/>
      <c r="E173" s="21"/>
      <c r="F173" s="8">
        <v>2</v>
      </c>
      <c r="G173" s="4" t="s">
        <v>32</v>
      </c>
      <c r="H173" s="6" t="s">
        <v>15</v>
      </c>
      <c r="I173" s="35"/>
      <c r="J173" s="37"/>
      <c r="K173" s="37"/>
    </row>
    <row r="174" spans="1:11" ht="30" customHeight="1" thickBot="1">
      <c r="A174" s="24">
        <v>76</v>
      </c>
      <c r="B174" s="26" t="s">
        <v>220</v>
      </c>
      <c r="C174" s="25" t="s">
        <v>56</v>
      </c>
      <c r="D174" s="25" t="s">
        <v>221</v>
      </c>
      <c r="E174" s="25">
        <v>3</v>
      </c>
      <c r="F174" s="8">
        <v>4</v>
      </c>
      <c r="G174" s="4" t="s">
        <v>31</v>
      </c>
      <c r="H174" s="4" t="s">
        <v>15</v>
      </c>
      <c r="I174" s="42">
        <v>48</v>
      </c>
      <c r="J174" s="38">
        <v>0</v>
      </c>
      <c r="K174" s="38">
        <f t="shared" ref="K174:K192" si="6">I174*J174</f>
        <v>0</v>
      </c>
    </row>
    <row r="175" spans="1:11" ht="30" customHeight="1" thickBot="1">
      <c r="A175" s="19"/>
      <c r="B175" s="23"/>
      <c r="C175" s="21"/>
      <c r="D175" s="21"/>
      <c r="E175" s="21"/>
      <c r="F175" s="8">
        <v>2</v>
      </c>
      <c r="G175" s="4" t="s">
        <v>32</v>
      </c>
      <c r="H175" s="4" t="s">
        <v>15</v>
      </c>
      <c r="I175" s="42"/>
      <c r="J175" s="37"/>
      <c r="K175" s="37"/>
    </row>
    <row r="176" spans="1:11" ht="30" customHeight="1" thickBot="1">
      <c r="A176" s="24">
        <v>77</v>
      </c>
      <c r="B176" s="26" t="s">
        <v>222</v>
      </c>
      <c r="C176" s="25" t="s">
        <v>223</v>
      </c>
      <c r="D176" s="25" t="s">
        <v>224</v>
      </c>
      <c r="E176" s="25">
        <v>4</v>
      </c>
      <c r="F176" s="8">
        <v>2</v>
      </c>
      <c r="G176" s="4" t="s">
        <v>31</v>
      </c>
      <c r="H176" s="6" t="s">
        <v>15</v>
      </c>
      <c r="I176" s="35">
        <v>48</v>
      </c>
      <c r="J176" s="38">
        <v>0</v>
      </c>
      <c r="K176" s="38">
        <f t="shared" si="6"/>
        <v>0</v>
      </c>
    </row>
    <row r="177" spans="1:11" ht="30" customHeight="1" thickBot="1">
      <c r="A177" s="19"/>
      <c r="B177" s="23"/>
      <c r="C177" s="21"/>
      <c r="D177" s="21"/>
      <c r="E177" s="21"/>
      <c r="F177" s="8">
        <v>2</v>
      </c>
      <c r="G177" s="4" t="s">
        <v>32</v>
      </c>
      <c r="H177" s="4" t="s">
        <v>15</v>
      </c>
      <c r="I177" s="35"/>
      <c r="J177" s="37"/>
      <c r="K177" s="37"/>
    </row>
    <row r="178" spans="1:11" ht="30" customHeight="1" thickBot="1">
      <c r="A178" s="24">
        <v>78</v>
      </c>
      <c r="B178" s="26" t="s">
        <v>225</v>
      </c>
      <c r="C178" s="25" t="s">
        <v>226</v>
      </c>
      <c r="D178" s="25" t="s">
        <v>227</v>
      </c>
      <c r="E178" s="25">
        <v>4</v>
      </c>
      <c r="F178" s="8">
        <v>2</v>
      </c>
      <c r="G178" s="4" t="s">
        <v>31</v>
      </c>
      <c r="H178" s="4" t="s">
        <v>15</v>
      </c>
      <c r="I178" s="35">
        <v>48</v>
      </c>
      <c r="J178" s="38">
        <v>0</v>
      </c>
      <c r="K178" s="38">
        <f t="shared" si="6"/>
        <v>0</v>
      </c>
    </row>
    <row r="179" spans="1:11" ht="30" customHeight="1" thickBot="1">
      <c r="A179" s="19"/>
      <c r="B179" s="23"/>
      <c r="C179" s="21"/>
      <c r="D179" s="21"/>
      <c r="E179" s="21"/>
      <c r="F179" s="8">
        <v>2</v>
      </c>
      <c r="G179" s="4" t="s">
        <v>32</v>
      </c>
      <c r="H179" s="6" t="s">
        <v>15</v>
      </c>
      <c r="I179" s="35"/>
      <c r="J179" s="37"/>
      <c r="K179" s="37"/>
    </row>
    <row r="180" spans="1:11" ht="30" customHeight="1" thickBot="1">
      <c r="A180" s="24">
        <v>79</v>
      </c>
      <c r="B180" s="26" t="s">
        <v>228</v>
      </c>
      <c r="C180" s="25" t="s">
        <v>56</v>
      </c>
      <c r="D180" s="25" t="s">
        <v>229</v>
      </c>
      <c r="E180" s="25">
        <v>4</v>
      </c>
      <c r="F180" s="8">
        <v>2</v>
      </c>
      <c r="G180" s="4" t="s">
        <v>31</v>
      </c>
      <c r="H180" s="4" t="s">
        <v>15</v>
      </c>
      <c r="I180" s="42">
        <v>48</v>
      </c>
      <c r="J180" s="38">
        <v>0</v>
      </c>
      <c r="K180" s="38">
        <f t="shared" si="6"/>
        <v>0</v>
      </c>
    </row>
    <row r="181" spans="1:11" ht="30" customHeight="1" thickBot="1">
      <c r="A181" s="19"/>
      <c r="B181" s="23"/>
      <c r="C181" s="21"/>
      <c r="D181" s="21"/>
      <c r="E181" s="21"/>
      <c r="F181" s="8">
        <v>2</v>
      </c>
      <c r="G181" s="4" t="s">
        <v>32</v>
      </c>
      <c r="H181" s="4" t="s">
        <v>15</v>
      </c>
      <c r="I181" s="42"/>
      <c r="J181" s="37"/>
      <c r="K181" s="37"/>
    </row>
    <row r="182" spans="1:11" ht="30" customHeight="1" thickBot="1">
      <c r="A182" s="24">
        <v>80</v>
      </c>
      <c r="B182" s="26" t="s">
        <v>230</v>
      </c>
      <c r="C182" s="25" t="s">
        <v>22</v>
      </c>
      <c r="D182" s="25" t="s">
        <v>231</v>
      </c>
      <c r="E182" s="25">
        <v>4</v>
      </c>
      <c r="F182" s="8">
        <v>2</v>
      </c>
      <c r="G182" s="4" t="s">
        <v>31</v>
      </c>
      <c r="H182" s="6" t="s">
        <v>15</v>
      </c>
      <c r="I182" s="35">
        <v>48</v>
      </c>
      <c r="J182" s="38">
        <v>0</v>
      </c>
      <c r="K182" s="38">
        <f t="shared" si="6"/>
        <v>0</v>
      </c>
    </row>
    <row r="183" spans="1:11" ht="30" customHeight="1" thickBot="1">
      <c r="A183" s="19"/>
      <c r="B183" s="23"/>
      <c r="C183" s="21"/>
      <c r="D183" s="21"/>
      <c r="E183" s="21"/>
      <c r="F183" s="8">
        <v>2</v>
      </c>
      <c r="G183" s="4" t="s">
        <v>32</v>
      </c>
      <c r="H183" s="4" t="s">
        <v>15</v>
      </c>
      <c r="I183" s="35"/>
      <c r="J183" s="37"/>
      <c r="K183" s="37"/>
    </row>
    <row r="184" spans="1:11" ht="30" customHeight="1" thickBot="1">
      <c r="A184" s="24">
        <v>81</v>
      </c>
      <c r="B184" s="26" t="s">
        <v>232</v>
      </c>
      <c r="C184" s="25" t="s">
        <v>233</v>
      </c>
      <c r="D184" s="25" t="s">
        <v>234</v>
      </c>
      <c r="E184" s="25">
        <v>4</v>
      </c>
      <c r="F184" s="8">
        <v>2</v>
      </c>
      <c r="G184" s="4" t="s">
        <v>31</v>
      </c>
      <c r="H184" s="4" t="s">
        <v>15</v>
      </c>
      <c r="I184" s="35">
        <v>48</v>
      </c>
      <c r="J184" s="38">
        <v>0</v>
      </c>
      <c r="K184" s="38">
        <f t="shared" si="6"/>
        <v>0</v>
      </c>
    </row>
    <row r="185" spans="1:11" ht="30" customHeight="1" thickBot="1">
      <c r="A185" s="19"/>
      <c r="B185" s="23"/>
      <c r="C185" s="21"/>
      <c r="D185" s="21"/>
      <c r="E185" s="21"/>
      <c r="F185" s="8">
        <v>2</v>
      </c>
      <c r="G185" s="4" t="s">
        <v>32</v>
      </c>
      <c r="H185" s="6" t="s">
        <v>15</v>
      </c>
      <c r="I185" s="35"/>
      <c r="J185" s="37"/>
      <c r="K185" s="37"/>
    </row>
    <row r="186" spans="1:11" ht="30" customHeight="1" thickBot="1">
      <c r="A186" s="24">
        <v>82</v>
      </c>
      <c r="B186" s="26" t="s">
        <v>235</v>
      </c>
      <c r="C186" s="25" t="s">
        <v>236</v>
      </c>
      <c r="D186" s="25" t="s">
        <v>243</v>
      </c>
      <c r="E186" s="25">
        <v>4</v>
      </c>
      <c r="F186" s="1">
        <v>2</v>
      </c>
      <c r="G186" s="10" t="s">
        <v>31</v>
      </c>
      <c r="H186" s="10" t="s">
        <v>15</v>
      </c>
      <c r="I186" s="42">
        <v>48</v>
      </c>
      <c r="J186" s="38">
        <v>0</v>
      </c>
      <c r="K186" s="38">
        <f t="shared" si="6"/>
        <v>0</v>
      </c>
    </row>
    <row r="187" spans="1:11" ht="30" customHeight="1" thickBot="1">
      <c r="A187" s="19"/>
      <c r="B187" s="23"/>
      <c r="C187" s="21"/>
      <c r="D187" s="21"/>
      <c r="E187" s="21"/>
      <c r="F187" s="8">
        <v>2</v>
      </c>
      <c r="G187" s="4" t="s">
        <v>32</v>
      </c>
      <c r="H187" s="4" t="s">
        <v>15</v>
      </c>
      <c r="I187" s="42"/>
      <c r="J187" s="37"/>
      <c r="K187" s="37"/>
    </row>
    <row r="188" spans="1:11" ht="30" customHeight="1" thickBot="1">
      <c r="A188" s="24">
        <v>83</v>
      </c>
      <c r="B188" s="26" t="s">
        <v>237</v>
      </c>
      <c r="C188" s="25" t="s">
        <v>238</v>
      </c>
      <c r="D188" s="25" t="s">
        <v>246</v>
      </c>
      <c r="E188" s="25">
        <v>4</v>
      </c>
      <c r="F188" s="1">
        <v>2</v>
      </c>
      <c r="G188" s="10" t="s">
        <v>31</v>
      </c>
      <c r="H188" s="11" t="s">
        <v>15</v>
      </c>
      <c r="I188" s="35">
        <v>48</v>
      </c>
      <c r="J188" s="38">
        <v>0</v>
      </c>
      <c r="K188" s="38">
        <f t="shared" si="6"/>
        <v>0</v>
      </c>
    </row>
    <row r="189" spans="1:11" ht="30" customHeight="1" thickBot="1">
      <c r="A189" s="19"/>
      <c r="B189" s="23"/>
      <c r="C189" s="21"/>
      <c r="D189" s="21"/>
      <c r="E189" s="21"/>
      <c r="F189" s="8">
        <v>2</v>
      </c>
      <c r="G189" s="4" t="s">
        <v>32</v>
      </c>
      <c r="H189" s="4" t="s">
        <v>15</v>
      </c>
      <c r="I189" s="35"/>
      <c r="J189" s="37"/>
      <c r="K189" s="37"/>
    </row>
    <row r="190" spans="1:11" ht="30" customHeight="1" thickBot="1">
      <c r="A190" s="24">
        <v>84</v>
      </c>
      <c r="B190" s="26" t="s">
        <v>239</v>
      </c>
      <c r="C190" s="25" t="s">
        <v>240</v>
      </c>
      <c r="D190" s="25" t="s">
        <v>247</v>
      </c>
      <c r="E190" s="25">
        <v>4</v>
      </c>
      <c r="F190" s="4">
        <v>2</v>
      </c>
      <c r="G190" s="4" t="s">
        <v>31</v>
      </c>
      <c r="H190" s="4" t="s">
        <v>15</v>
      </c>
      <c r="I190" s="35">
        <v>48</v>
      </c>
      <c r="J190" s="38">
        <v>0</v>
      </c>
      <c r="K190" s="38">
        <f t="shared" si="6"/>
        <v>0</v>
      </c>
    </row>
    <row r="191" spans="1:11" ht="30" customHeight="1" thickBot="1">
      <c r="A191" s="19"/>
      <c r="B191" s="41"/>
      <c r="C191" s="39"/>
      <c r="D191" s="39"/>
      <c r="E191" s="39"/>
      <c r="F191" s="4">
        <v>2</v>
      </c>
      <c r="G191" s="4" t="s">
        <v>32</v>
      </c>
      <c r="H191" s="6" t="s">
        <v>15</v>
      </c>
      <c r="I191" s="35"/>
      <c r="J191" s="37"/>
      <c r="K191" s="37"/>
    </row>
    <row r="192" spans="1:11" ht="30" customHeight="1" thickBot="1">
      <c r="A192" s="24">
        <v>85</v>
      </c>
      <c r="B192" s="40" t="s">
        <v>241</v>
      </c>
      <c r="C192" s="40" t="s">
        <v>242</v>
      </c>
      <c r="D192" s="40" t="s">
        <v>244</v>
      </c>
      <c r="E192" s="40">
        <v>4</v>
      </c>
      <c r="F192" s="10">
        <v>2</v>
      </c>
      <c r="G192" s="10" t="s">
        <v>31</v>
      </c>
      <c r="H192" s="10" t="s">
        <v>15</v>
      </c>
      <c r="I192" s="42">
        <v>48</v>
      </c>
      <c r="J192" s="38">
        <v>0</v>
      </c>
      <c r="K192" s="38">
        <f t="shared" si="6"/>
        <v>0</v>
      </c>
    </row>
    <row r="193" spans="1:11" ht="30" customHeight="1" thickBot="1">
      <c r="A193" s="19"/>
      <c r="B193" s="23"/>
      <c r="C193" s="23"/>
      <c r="D193" s="23"/>
      <c r="E193" s="23"/>
      <c r="F193" s="4">
        <v>2</v>
      </c>
      <c r="G193" s="4" t="s">
        <v>32</v>
      </c>
      <c r="H193" s="6" t="s">
        <v>15</v>
      </c>
      <c r="I193" s="42"/>
      <c r="J193" s="37"/>
      <c r="K193" s="37"/>
    </row>
    <row r="194" spans="1:11" ht="41.25" customHeight="1" thickBot="1">
      <c r="A194" s="45" t="s">
        <v>1</v>
      </c>
      <c r="B194" s="46"/>
      <c r="C194" s="46"/>
      <c r="D194" s="46"/>
      <c r="E194" s="46"/>
      <c r="F194" s="46"/>
      <c r="G194" s="46"/>
      <c r="H194" s="46"/>
      <c r="I194" s="46"/>
      <c r="J194" s="47"/>
      <c r="K194" s="16">
        <f>SUM(K24:K193)</f>
        <v>0</v>
      </c>
    </row>
    <row r="198" spans="1:11" ht="40.5" customHeight="1">
      <c r="B198" s="43" t="s">
        <v>252</v>
      </c>
      <c r="C198" s="44"/>
      <c r="D198" s="44"/>
      <c r="E198" s="44"/>
      <c r="F198" s="44"/>
      <c r="G198" s="44"/>
      <c r="H198" s="44"/>
      <c r="I198" s="44"/>
      <c r="J198" s="44"/>
    </row>
    <row r="199" spans="1:11">
      <c r="B199" s="17" t="s">
        <v>251</v>
      </c>
    </row>
  </sheetData>
  <mergeCells count="661">
    <mergeCell ref="B198:J198"/>
    <mergeCell ref="A194:J194"/>
    <mergeCell ref="I190:I191"/>
    <mergeCell ref="J190:J191"/>
    <mergeCell ref="K190:K191"/>
    <mergeCell ref="I192:I193"/>
    <mergeCell ref="J192:J193"/>
    <mergeCell ref="K192:K193"/>
    <mergeCell ref="I186:I187"/>
    <mergeCell ref="J186:J187"/>
    <mergeCell ref="K186:K187"/>
    <mergeCell ref="I188:I189"/>
    <mergeCell ref="J188:J189"/>
    <mergeCell ref="K188:K189"/>
    <mergeCell ref="I182:I183"/>
    <mergeCell ref="J182:J183"/>
    <mergeCell ref="K182:K183"/>
    <mergeCell ref="I184:I185"/>
    <mergeCell ref="J184:J185"/>
    <mergeCell ref="K184:K185"/>
    <mergeCell ref="I178:I179"/>
    <mergeCell ref="J178:J179"/>
    <mergeCell ref="K178:K179"/>
    <mergeCell ref="I180:I181"/>
    <mergeCell ref="J180:J181"/>
    <mergeCell ref="K180:K181"/>
    <mergeCell ref="I174:I175"/>
    <mergeCell ref="J174:J175"/>
    <mergeCell ref="K174:K175"/>
    <mergeCell ref="I176:I177"/>
    <mergeCell ref="J176:J177"/>
    <mergeCell ref="K176:K177"/>
    <mergeCell ref="I170:I171"/>
    <mergeCell ref="J170:J171"/>
    <mergeCell ref="K170:K171"/>
    <mergeCell ref="I172:I173"/>
    <mergeCell ref="J172:J173"/>
    <mergeCell ref="K172:K173"/>
    <mergeCell ref="I166:I167"/>
    <mergeCell ref="J166:J167"/>
    <mergeCell ref="K166:K167"/>
    <mergeCell ref="I168:I169"/>
    <mergeCell ref="J168:J169"/>
    <mergeCell ref="K168:K169"/>
    <mergeCell ref="I162:I163"/>
    <mergeCell ref="J162:J163"/>
    <mergeCell ref="K162:K163"/>
    <mergeCell ref="I164:I165"/>
    <mergeCell ref="J164:J165"/>
    <mergeCell ref="K164:K165"/>
    <mergeCell ref="I158:I159"/>
    <mergeCell ref="J158:J159"/>
    <mergeCell ref="K158:K159"/>
    <mergeCell ref="I160:I161"/>
    <mergeCell ref="J160:J161"/>
    <mergeCell ref="K160:K161"/>
    <mergeCell ref="I154:I155"/>
    <mergeCell ref="J154:J155"/>
    <mergeCell ref="K154:K155"/>
    <mergeCell ref="I156:I157"/>
    <mergeCell ref="J156:J157"/>
    <mergeCell ref="K156:K157"/>
    <mergeCell ref="I150:I151"/>
    <mergeCell ref="J150:J151"/>
    <mergeCell ref="K150:K151"/>
    <mergeCell ref="I152:I153"/>
    <mergeCell ref="J152:J153"/>
    <mergeCell ref="K152:K153"/>
    <mergeCell ref="I146:I147"/>
    <mergeCell ref="J146:J147"/>
    <mergeCell ref="K146:K147"/>
    <mergeCell ref="I148:I149"/>
    <mergeCell ref="J148:J149"/>
    <mergeCell ref="K148:K149"/>
    <mergeCell ref="I142:I143"/>
    <mergeCell ref="J142:J143"/>
    <mergeCell ref="K142:K143"/>
    <mergeCell ref="I144:I145"/>
    <mergeCell ref="J144:J145"/>
    <mergeCell ref="K144:K145"/>
    <mergeCell ref="I138:I139"/>
    <mergeCell ref="J138:J139"/>
    <mergeCell ref="K138:K139"/>
    <mergeCell ref="I140:I141"/>
    <mergeCell ref="J140:J141"/>
    <mergeCell ref="K140:K141"/>
    <mergeCell ref="I134:I135"/>
    <mergeCell ref="J134:J135"/>
    <mergeCell ref="K134:K135"/>
    <mergeCell ref="I136:I137"/>
    <mergeCell ref="J136:J137"/>
    <mergeCell ref="K136:K137"/>
    <mergeCell ref="I130:I131"/>
    <mergeCell ref="J130:J131"/>
    <mergeCell ref="K130:K131"/>
    <mergeCell ref="I132:I133"/>
    <mergeCell ref="J132:J133"/>
    <mergeCell ref="K132:K133"/>
    <mergeCell ref="I126:I127"/>
    <mergeCell ref="J126:J127"/>
    <mergeCell ref="K126:K127"/>
    <mergeCell ref="I128:I129"/>
    <mergeCell ref="J128:J129"/>
    <mergeCell ref="K128:K129"/>
    <mergeCell ref="I122:I123"/>
    <mergeCell ref="J122:J123"/>
    <mergeCell ref="K122:K123"/>
    <mergeCell ref="I124:I125"/>
    <mergeCell ref="J124:J125"/>
    <mergeCell ref="K124:K125"/>
    <mergeCell ref="I118:I119"/>
    <mergeCell ref="J118:J119"/>
    <mergeCell ref="K118:K119"/>
    <mergeCell ref="I120:I121"/>
    <mergeCell ref="J120:J121"/>
    <mergeCell ref="K120:K121"/>
    <mergeCell ref="I114:I115"/>
    <mergeCell ref="J114:J115"/>
    <mergeCell ref="K114:K115"/>
    <mergeCell ref="I116:I117"/>
    <mergeCell ref="J116:J117"/>
    <mergeCell ref="K116:K117"/>
    <mergeCell ref="I110:I111"/>
    <mergeCell ref="J110:J111"/>
    <mergeCell ref="K110:K111"/>
    <mergeCell ref="I112:I113"/>
    <mergeCell ref="J112:J113"/>
    <mergeCell ref="K112:K113"/>
    <mergeCell ref="I106:I107"/>
    <mergeCell ref="J106:J107"/>
    <mergeCell ref="K106:K107"/>
    <mergeCell ref="I108:I109"/>
    <mergeCell ref="J108:J109"/>
    <mergeCell ref="K108:K109"/>
    <mergeCell ref="I102:I103"/>
    <mergeCell ref="J102:J103"/>
    <mergeCell ref="K102:K103"/>
    <mergeCell ref="I104:I105"/>
    <mergeCell ref="J104:J105"/>
    <mergeCell ref="K104:K105"/>
    <mergeCell ref="I98:I99"/>
    <mergeCell ref="J98:J99"/>
    <mergeCell ref="K98:K99"/>
    <mergeCell ref="I100:I101"/>
    <mergeCell ref="J100:J101"/>
    <mergeCell ref="K100:K101"/>
    <mergeCell ref="I94:I95"/>
    <mergeCell ref="J94:J95"/>
    <mergeCell ref="K94:K95"/>
    <mergeCell ref="I96:I97"/>
    <mergeCell ref="J96:J97"/>
    <mergeCell ref="K96:K97"/>
    <mergeCell ref="I90:I91"/>
    <mergeCell ref="J90:J91"/>
    <mergeCell ref="K90:K91"/>
    <mergeCell ref="I92:I93"/>
    <mergeCell ref="J92:J93"/>
    <mergeCell ref="K92:K93"/>
    <mergeCell ref="I86:I87"/>
    <mergeCell ref="J86:J87"/>
    <mergeCell ref="K86:K87"/>
    <mergeCell ref="I88:I89"/>
    <mergeCell ref="J88:J89"/>
    <mergeCell ref="K88:K89"/>
    <mergeCell ref="I82:I83"/>
    <mergeCell ref="J82:J83"/>
    <mergeCell ref="K82:K83"/>
    <mergeCell ref="I84:I85"/>
    <mergeCell ref="J84:J85"/>
    <mergeCell ref="K84:K85"/>
    <mergeCell ref="I78:I79"/>
    <mergeCell ref="J78:J79"/>
    <mergeCell ref="K78:K79"/>
    <mergeCell ref="I80:I81"/>
    <mergeCell ref="J80:J81"/>
    <mergeCell ref="K80:K81"/>
    <mergeCell ref="I74:I75"/>
    <mergeCell ref="J74:J75"/>
    <mergeCell ref="K74:K75"/>
    <mergeCell ref="I76:I77"/>
    <mergeCell ref="J76:J77"/>
    <mergeCell ref="K76:K77"/>
    <mergeCell ref="I68:I69"/>
    <mergeCell ref="J68:J69"/>
    <mergeCell ref="K68:K69"/>
    <mergeCell ref="I72:I73"/>
    <mergeCell ref="J72:J73"/>
    <mergeCell ref="K72:K73"/>
    <mergeCell ref="I64:I65"/>
    <mergeCell ref="J64:J65"/>
    <mergeCell ref="K64:K65"/>
    <mergeCell ref="I66:I67"/>
    <mergeCell ref="J66:J67"/>
    <mergeCell ref="K66:K67"/>
    <mergeCell ref="I70:I71"/>
    <mergeCell ref="J70:J71"/>
    <mergeCell ref="K70:K71"/>
    <mergeCell ref="I60:I61"/>
    <mergeCell ref="J60:J61"/>
    <mergeCell ref="K60:K61"/>
    <mergeCell ref="I62:I63"/>
    <mergeCell ref="J62:J63"/>
    <mergeCell ref="K62:K63"/>
    <mergeCell ref="I56:I57"/>
    <mergeCell ref="J56:J57"/>
    <mergeCell ref="K56:K57"/>
    <mergeCell ref="I58:I59"/>
    <mergeCell ref="J58:J59"/>
    <mergeCell ref="K58:K59"/>
    <mergeCell ref="I52:I53"/>
    <mergeCell ref="J52:J53"/>
    <mergeCell ref="K52:K53"/>
    <mergeCell ref="I54:I55"/>
    <mergeCell ref="J54:J55"/>
    <mergeCell ref="K54:K55"/>
    <mergeCell ref="I48:I49"/>
    <mergeCell ref="J48:J49"/>
    <mergeCell ref="K48:K49"/>
    <mergeCell ref="I50:I51"/>
    <mergeCell ref="J50:J51"/>
    <mergeCell ref="K50:K51"/>
    <mergeCell ref="I44:I45"/>
    <mergeCell ref="J44:J45"/>
    <mergeCell ref="K44:K45"/>
    <mergeCell ref="I46:I47"/>
    <mergeCell ref="J46:J47"/>
    <mergeCell ref="K46:K47"/>
    <mergeCell ref="I40:I41"/>
    <mergeCell ref="J40:J41"/>
    <mergeCell ref="K40:K41"/>
    <mergeCell ref="I42:I43"/>
    <mergeCell ref="J42:J43"/>
    <mergeCell ref="K42:K43"/>
    <mergeCell ref="I38:I39"/>
    <mergeCell ref="J38:J39"/>
    <mergeCell ref="K38:K39"/>
    <mergeCell ref="D186:D187"/>
    <mergeCell ref="D188:D189"/>
    <mergeCell ref="D190:D191"/>
    <mergeCell ref="D192:D193"/>
    <mergeCell ref="A190:A191"/>
    <mergeCell ref="B190:B191"/>
    <mergeCell ref="C190:C191"/>
    <mergeCell ref="E190:E191"/>
    <mergeCell ref="A192:A193"/>
    <mergeCell ref="B192:B193"/>
    <mergeCell ref="C192:C193"/>
    <mergeCell ref="E192:E193"/>
    <mergeCell ref="A188:A189"/>
    <mergeCell ref="B188:B189"/>
    <mergeCell ref="C188:C189"/>
    <mergeCell ref="E188:E189"/>
    <mergeCell ref="A186:A187"/>
    <mergeCell ref="B186:B187"/>
    <mergeCell ref="C186:C187"/>
    <mergeCell ref="E186:E187"/>
    <mergeCell ref="A182:A183"/>
    <mergeCell ref="B182:B183"/>
    <mergeCell ref="C182:C183"/>
    <mergeCell ref="D182:D183"/>
    <mergeCell ref="E182:E183"/>
    <mergeCell ref="A184:A185"/>
    <mergeCell ref="B184:B185"/>
    <mergeCell ref="C184:C185"/>
    <mergeCell ref="D184:D185"/>
    <mergeCell ref="E184:E185"/>
    <mergeCell ref="A178:A179"/>
    <mergeCell ref="B178:B179"/>
    <mergeCell ref="C178:C179"/>
    <mergeCell ref="D178:D179"/>
    <mergeCell ref="E178:E179"/>
    <mergeCell ref="A180:A181"/>
    <mergeCell ref="B180:B181"/>
    <mergeCell ref="C180:C181"/>
    <mergeCell ref="D180:D181"/>
    <mergeCell ref="E180:E181"/>
    <mergeCell ref="A174:A175"/>
    <mergeCell ref="B174:B175"/>
    <mergeCell ref="C174:C175"/>
    <mergeCell ref="D174:D175"/>
    <mergeCell ref="E174:E175"/>
    <mergeCell ref="A176:A177"/>
    <mergeCell ref="B176:B177"/>
    <mergeCell ref="C176:C177"/>
    <mergeCell ref="D176:D177"/>
    <mergeCell ref="E176:E177"/>
    <mergeCell ref="A170:A171"/>
    <mergeCell ref="B170:B171"/>
    <mergeCell ref="C170:C171"/>
    <mergeCell ref="D170:D171"/>
    <mergeCell ref="E170:E171"/>
    <mergeCell ref="A172:A173"/>
    <mergeCell ref="B172:B173"/>
    <mergeCell ref="C172:C173"/>
    <mergeCell ref="D172:D173"/>
    <mergeCell ref="E172:E173"/>
    <mergeCell ref="A166:A167"/>
    <mergeCell ref="B166:B167"/>
    <mergeCell ref="C166:C167"/>
    <mergeCell ref="D166:D167"/>
    <mergeCell ref="E166:E167"/>
    <mergeCell ref="A168:A169"/>
    <mergeCell ref="B168:B169"/>
    <mergeCell ref="C168:C169"/>
    <mergeCell ref="D168:D169"/>
    <mergeCell ref="E168:E169"/>
    <mergeCell ref="A162:A163"/>
    <mergeCell ref="B162:B163"/>
    <mergeCell ref="C162:C163"/>
    <mergeCell ref="D162:D163"/>
    <mergeCell ref="E162:E163"/>
    <mergeCell ref="A164:A165"/>
    <mergeCell ref="B164:B165"/>
    <mergeCell ref="C164:C165"/>
    <mergeCell ref="D164:D165"/>
    <mergeCell ref="E164:E165"/>
    <mergeCell ref="A158:A159"/>
    <mergeCell ref="B158:B159"/>
    <mergeCell ref="C158:C159"/>
    <mergeCell ref="D158:D159"/>
    <mergeCell ref="E158:E159"/>
    <mergeCell ref="A160:A161"/>
    <mergeCell ref="B160:B161"/>
    <mergeCell ref="C160:C161"/>
    <mergeCell ref="D160:D161"/>
    <mergeCell ref="E160:E161"/>
    <mergeCell ref="A154:A155"/>
    <mergeCell ref="B154:B155"/>
    <mergeCell ref="C154:C155"/>
    <mergeCell ref="D154:D155"/>
    <mergeCell ref="E154:E155"/>
    <mergeCell ref="A156:A157"/>
    <mergeCell ref="B156:B157"/>
    <mergeCell ref="C156:C157"/>
    <mergeCell ref="D156:D157"/>
    <mergeCell ref="E156:E157"/>
    <mergeCell ref="A150:A151"/>
    <mergeCell ref="B150:B151"/>
    <mergeCell ref="C150:C151"/>
    <mergeCell ref="D150:D151"/>
    <mergeCell ref="E150:E151"/>
    <mergeCell ref="A152:A153"/>
    <mergeCell ref="B152:B153"/>
    <mergeCell ref="C152:C153"/>
    <mergeCell ref="D152:D153"/>
    <mergeCell ref="E152:E153"/>
    <mergeCell ref="A146:A147"/>
    <mergeCell ref="B146:B147"/>
    <mergeCell ref="C146:C147"/>
    <mergeCell ref="D146:D147"/>
    <mergeCell ref="E146:E147"/>
    <mergeCell ref="A148:A149"/>
    <mergeCell ref="B148:B149"/>
    <mergeCell ref="C148:C149"/>
    <mergeCell ref="D148:D149"/>
    <mergeCell ref="E148:E149"/>
    <mergeCell ref="A142:A143"/>
    <mergeCell ref="B142:B143"/>
    <mergeCell ref="C142:C143"/>
    <mergeCell ref="D142:D143"/>
    <mergeCell ref="E142:E143"/>
    <mergeCell ref="A144:A145"/>
    <mergeCell ref="B144:B145"/>
    <mergeCell ref="C144:C145"/>
    <mergeCell ref="D144:D145"/>
    <mergeCell ref="E144:E145"/>
    <mergeCell ref="A138:A139"/>
    <mergeCell ref="B138:B139"/>
    <mergeCell ref="C138:C139"/>
    <mergeCell ref="D138:D139"/>
    <mergeCell ref="E138:E139"/>
    <mergeCell ref="A140:A141"/>
    <mergeCell ref="B140:B141"/>
    <mergeCell ref="C140:C141"/>
    <mergeCell ref="D140:D141"/>
    <mergeCell ref="E140:E141"/>
    <mergeCell ref="A134:A135"/>
    <mergeCell ref="B134:B135"/>
    <mergeCell ref="C134:C135"/>
    <mergeCell ref="D134:D135"/>
    <mergeCell ref="E134:E135"/>
    <mergeCell ref="A136:A137"/>
    <mergeCell ref="B136:B137"/>
    <mergeCell ref="C136:C137"/>
    <mergeCell ref="D136:D137"/>
    <mergeCell ref="E136:E137"/>
    <mergeCell ref="A130:A131"/>
    <mergeCell ref="B130:B131"/>
    <mergeCell ref="C130:C131"/>
    <mergeCell ref="D130:D131"/>
    <mergeCell ref="E130:E131"/>
    <mergeCell ref="A132:A133"/>
    <mergeCell ref="B132:B133"/>
    <mergeCell ref="C132:C133"/>
    <mergeCell ref="D132:D133"/>
    <mergeCell ref="E132:E133"/>
    <mergeCell ref="A126:A127"/>
    <mergeCell ref="B126:B127"/>
    <mergeCell ref="C126:C127"/>
    <mergeCell ref="D126:D127"/>
    <mergeCell ref="E126:E127"/>
    <mergeCell ref="A128:A129"/>
    <mergeCell ref="B128:B129"/>
    <mergeCell ref="C128:C129"/>
    <mergeCell ref="D128:D129"/>
    <mergeCell ref="E128:E129"/>
    <mergeCell ref="A122:A123"/>
    <mergeCell ref="B122:B123"/>
    <mergeCell ref="C122:C123"/>
    <mergeCell ref="D122:D123"/>
    <mergeCell ref="E122:E123"/>
    <mergeCell ref="A124:A125"/>
    <mergeCell ref="B124:B125"/>
    <mergeCell ref="C124:C125"/>
    <mergeCell ref="D124:D125"/>
    <mergeCell ref="E124:E125"/>
    <mergeCell ref="A118:A119"/>
    <mergeCell ref="B118:B119"/>
    <mergeCell ref="C118:C119"/>
    <mergeCell ref="D118:D119"/>
    <mergeCell ref="E118:E119"/>
    <mergeCell ref="A120:A121"/>
    <mergeCell ref="B120:B121"/>
    <mergeCell ref="C120:C121"/>
    <mergeCell ref="D120:D121"/>
    <mergeCell ref="E120:E121"/>
    <mergeCell ref="A114:A115"/>
    <mergeCell ref="B114:B115"/>
    <mergeCell ref="C114:C115"/>
    <mergeCell ref="D114:D115"/>
    <mergeCell ref="E114:E115"/>
    <mergeCell ref="A116:A117"/>
    <mergeCell ref="B116:B117"/>
    <mergeCell ref="C116:C117"/>
    <mergeCell ref="D116:D117"/>
    <mergeCell ref="E116:E117"/>
    <mergeCell ref="A110:A111"/>
    <mergeCell ref="B110:B111"/>
    <mergeCell ref="C110:C111"/>
    <mergeCell ref="D110:D111"/>
    <mergeCell ref="E110:E111"/>
    <mergeCell ref="A112:A113"/>
    <mergeCell ref="B112:B113"/>
    <mergeCell ref="C112:C113"/>
    <mergeCell ref="D112:D113"/>
    <mergeCell ref="E112:E113"/>
    <mergeCell ref="A106:A107"/>
    <mergeCell ref="B106:B107"/>
    <mergeCell ref="C106:C107"/>
    <mergeCell ref="D106:D107"/>
    <mergeCell ref="E106:E107"/>
    <mergeCell ref="A108:A109"/>
    <mergeCell ref="B108:B109"/>
    <mergeCell ref="C108:C109"/>
    <mergeCell ref="D108:D109"/>
    <mergeCell ref="E108:E109"/>
    <mergeCell ref="A102:A103"/>
    <mergeCell ref="B102:B103"/>
    <mergeCell ref="C102:C103"/>
    <mergeCell ref="D102:D103"/>
    <mergeCell ref="E102:E103"/>
    <mergeCell ref="A104:A105"/>
    <mergeCell ref="B104:B105"/>
    <mergeCell ref="C104:C105"/>
    <mergeCell ref="D104:D105"/>
    <mergeCell ref="E104:E105"/>
    <mergeCell ref="A98:A99"/>
    <mergeCell ref="B98:B99"/>
    <mergeCell ref="C98:C99"/>
    <mergeCell ref="D98:D99"/>
    <mergeCell ref="E98:E99"/>
    <mergeCell ref="A100:A101"/>
    <mergeCell ref="B100:B101"/>
    <mergeCell ref="C100:C101"/>
    <mergeCell ref="D100:D101"/>
    <mergeCell ref="E100:E101"/>
    <mergeCell ref="A94:A95"/>
    <mergeCell ref="B94:B95"/>
    <mergeCell ref="C94:C95"/>
    <mergeCell ref="D94:D95"/>
    <mergeCell ref="E94:E95"/>
    <mergeCell ref="A96:A97"/>
    <mergeCell ref="B96:B97"/>
    <mergeCell ref="C96:C97"/>
    <mergeCell ref="D96:D97"/>
    <mergeCell ref="E96:E97"/>
    <mergeCell ref="A90:A91"/>
    <mergeCell ref="B90:B91"/>
    <mergeCell ref="C90:C91"/>
    <mergeCell ref="D90:D91"/>
    <mergeCell ref="E90:E91"/>
    <mergeCell ref="A92:A93"/>
    <mergeCell ref="B92:B93"/>
    <mergeCell ref="C92:C93"/>
    <mergeCell ref="D92:D93"/>
    <mergeCell ref="E92:E93"/>
    <mergeCell ref="A86:A87"/>
    <mergeCell ref="B86:B87"/>
    <mergeCell ref="C86:C87"/>
    <mergeCell ref="D86:D87"/>
    <mergeCell ref="E86:E87"/>
    <mergeCell ref="A88:A89"/>
    <mergeCell ref="B88:B89"/>
    <mergeCell ref="C88:C89"/>
    <mergeCell ref="D88:D89"/>
    <mergeCell ref="E88:E89"/>
    <mergeCell ref="A82:A83"/>
    <mergeCell ref="B82:B83"/>
    <mergeCell ref="C82:C83"/>
    <mergeCell ref="D82:D83"/>
    <mergeCell ref="E82:E83"/>
    <mergeCell ref="A84:A85"/>
    <mergeCell ref="B84:B85"/>
    <mergeCell ref="C84:C85"/>
    <mergeCell ref="D84:D85"/>
    <mergeCell ref="E84:E85"/>
    <mergeCell ref="A78:A79"/>
    <mergeCell ref="B78:B79"/>
    <mergeCell ref="C78:C79"/>
    <mergeCell ref="D78:D79"/>
    <mergeCell ref="E78:E79"/>
    <mergeCell ref="A80:A81"/>
    <mergeCell ref="B80:B81"/>
    <mergeCell ref="C80:C81"/>
    <mergeCell ref="D80:D81"/>
    <mergeCell ref="E80:E81"/>
    <mergeCell ref="A74:A75"/>
    <mergeCell ref="B74:B75"/>
    <mergeCell ref="C74:C75"/>
    <mergeCell ref="D74:D75"/>
    <mergeCell ref="E74:E75"/>
    <mergeCell ref="A76:A77"/>
    <mergeCell ref="B76:B77"/>
    <mergeCell ref="C76:C77"/>
    <mergeCell ref="D76:D77"/>
    <mergeCell ref="E76:E77"/>
    <mergeCell ref="A68:A69"/>
    <mergeCell ref="B68:B69"/>
    <mergeCell ref="C68:C69"/>
    <mergeCell ref="D68:D69"/>
    <mergeCell ref="E68:E69"/>
    <mergeCell ref="A72:A73"/>
    <mergeCell ref="B72:B73"/>
    <mergeCell ref="C72:C73"/>
    <mergeCell ref="D72:D73"/>
    <mergeCell ref="E72:E73"/>
    <mergeCell ref="D70:D71"/>
    <mergeCell ref="E70:E71"/>
    <mergeCell ref="A70:A71"/>
    <mergeCell ref="B70:B71"/>
    <mergeCell ref="C70:C71"/>
    <mergeCell ref="A64:A65"/>
    <mergeCell ref="B64:B65"/>
    <mergeCell ref="C64:C65"/>
    <mergeCell ref="D64:D65"/>
    <mergeCell ref="E64:E65"/>
    <mergeCell ref="A66:A67"/>
    <mergeCell ref="B66:B67"/>
    <mergeCell ref="C66:C67"/>
    <mergeCell ref="D66:D67"/>
    <mergeCell ref="E66:E67"/>
    <mergeCell ref="A60:A61"/>
    <mergeCell ref="B60:B61"/>
    <mergeCell ref="C60:C61"/>
    <mergeCell ref="D60:D61"/>
    <mergeCell ref="E60:E61"/>
    <mergeCell ref="A62:A63"/>
    <mergeCell ref="B62:B63"/>
    <mergeCell ref="C62:C63"/>
    <mergeCell ref="D62:D63"/>
    <mergeCell ref="E62:E63"/>
    <mergeCell ref="A56:A57"/>
    <mergeCell ref="B56:B57"/>
    <mergeCell ref="C56:C57"/>
    <mergeCell ref="D56:D57"/>
    <mergeCell ref="E56:E57"/>
    <mergeCell ref="A58:A59"/>
    <mergeCell ref="B58:B59"/>
    <mergeCell ref="C58:C59"/>
    <mergeCell ref="D58:D59"/>
    <mergeCell ref="E58:E59"/>
    <mergeCell ref="A52:A53"/>
    <mergeCell ref="B52:B53"/>
    <mergeCell ref="C52:C53"/>
    <mergeCell ref="D52:D53"/>
    <mergeCell ref="E52:E53"/>
    <mergeCell ref="A54:A55"/>
    <mergeCell ref="B54:B55"/>
    <mergeCell ref="C54:C55"/>
    <mergeCell ref="D54:D55"/>
    <mergeCell ref="E54:E55"/>
    <mergeCell ref="A48:A49"/>
    <mergeCell ref="B48:B49"/>
    <mergeCell ref="C48:C49"/>
    <mergeCell ref="D48:D49"/>
    <mergeCell ref="E48:E49"/>
    <mergeCell ref="A50:A51"/>
    <mergeCell ref="B50:B51"/>
    <mergeCell ref="C50:C51"/>
    <mergeCell ref="D50:D51"/>
    <mergeCell ref="E50:E51"/>
    <mergeCell ref="A44:A45"/>
    <mergeCell ref="B44:B45"/>
    <mergeCell ref="C44:C45"/>
    <mergeCell ref="D44:D45"/>
    <mergeCell ref="E44:E45"/>
    <mergeCell ref="A46:A47"/>
    <mergeCell ref="B46:B47"/>
    <mergeCell ref="C46:C47"/>
    <mergeCell ref="D46:D47"/>
    <mergeCell ref="E46:E47"/>
    <mergeCell ref="A40:A41"/>
    <mergeCell ref="B40:B41"/>
    <mergeCell ref="C40:C41"/>
    <mergeCell ref="D40:D41"/>
    <mergeCell ref="E40:E41"/>
    <mergeCell ref="A42:A43"/>
    <mergeCell ref="B42:B43"/>
    <mergeCell ref="C42:C43"/>
    <mergeCell ref="D42:D43"/>
    <mergeCell ref="E42:E43"/>
    <mergeCell ref="A36:A37"/>
    <mergeCell ref="B36:B37"/>
    <mergeCell ref="C36:C37"/>
    <mergeCell ref="D36:D37"/>
    <mergeCell ref="E36:E37"/>
    <mergeCell ref="A38:A39"/>
    <mergeCell ref="B38:B39"/>
    <mergeCell ref="C38:C39"/>
    <mergeCell ref="D38:D39"/>
    <mergeCell ref="E38:E39"/>
    <mergeCell ref="A32:A33"/>
    <mergeCell ref="B32:B33"/>
    <mergeCell ref="C32:C33"/>
    <mergeCell ref="D32:D33"/>
    <mergeCell ref="E32:E33"/>
    <mergeCell ref="A34:A35"/>
    <mergeCell ref="B34:B35"/>
    <mergeCell ref="C34:C35"/>
    <mergeCell ref="D34:D35"/>
    <mergeCell ref="E34:E35"/>
    <mergeCell ref="A28:A29"/>
    <mergeCell ref="B28:B29"/>
    <mergeCell ref="C28:C29"/>
    <mergeCell ref="D28:D29"/>
    <mergeCell ref="E28:E29"/>
    <mergeCell ref="A30:A31"/>
    <mergeCell ref="B30:B31"/>
    <mergeCell ref="C30:C31"/>
    <mergeCell ref="D30:D31"/>
    <mergeCell ref="E30:E31"/>
    <mergeCell ref="A24:A25"/>
    <mergeCell ref="B24:B25"/>
    <mergeCell ref="C24:C25"/>
    <mergeCell ref="D24:D25"/>
    <mergeCell ref="E24:E25"/>
    <mergeCell ref="A26:A27"/>
    <mergeCell ref="B26:B27"/>
    <mergeCell ref="C26:C27"/>
    <mergeCell ref="D26:D27"/>
    <mergeCell ref="E26:E27"/>
  </mergeCells>
  <pageMargins left="0.7" right="0.7" top="0.75" bottom="0.75" header="0.3" footer="0.3"/>
  <pageSetup paperSize="9" orientation="landscape" r:id="rId1"/>
  <headerFooter>
    <oddHeader>&amp;R&amp;"Czcionka tekstu podstawowego,Pogrubiona kursywa"Załącznik nr 9 do SIWZ</oddHeader>
    <oddFooter>&amp;CAZ/6/PN/U/AI/ko/18</oddFooter>
  </headerFooter>
  <rowBreaks count="5" manualBreakCount="5">
    <brk id="51" max="10" man="1"/>
    <brk id="83" max="10" man="1"/>
    <brk id="115" max="10" man="1"/>
    <brk id="147" max="10" man="1"/>
    <brk id="17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Tabela WAN</vt:lpstr>
      <vt:lpstr>'Tabela WAN'!Obszar_wydruku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cbiskupski</dc:creator>
  <cp:lastModifiedBy>Grażyna Głowacka-Chłopaś</cp:lastModifiedBy>
  <cp:lastPrinted>2018-05-23T12:19:28Z</cp:lastPrinted>
  <dcterms:created xsi:type="dcterms:W3CDTF">2018-02-26T13:43:35Z</dcterms:created>
  <dcterms:modified xsi:type="dcterms:W3CDTF">2018-05-23T12:40:30Z</dcterms:modified>
</cp:coreProperties>
</file>