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9320" windowHeight="10110" activeTab="1"/>
  </bookViews>
  <sheets>
    <sheet name="Zestawienie" sheetId="1" r:id="rId1"/>
    <sheet name="Arkusz1" sheetId="2" r:id="rId2"/>
  </sheets>
  <definedNames>
    <definedName name="_xlnm._FilterDatabase" localSheetId="0" hidden="1">Zestawienie!$A$2:$J$85</definedName>
  </definedNames>
  <calcPr calcId="145621"/>
</workbook>
</file>

<file path=xl/calcChain.xml><?xml version="1.0" encoding="utf-8"?>
<calcChain xmlns="http://schemas.openxmlformats.org/spreadsheetml/2006/main">
  <c r="E8" i="2" l="1"/>
  <c r="F8" i="2" s="1"/>
  <c r="F10" i="2"/>
  <c r="F11" i="2"/>
  <c r="F12" i="2"/>
  <c r="F14" i="2"/>
  <c r="F15" i="2"/>
  <c r="F16" i="2"/>
  <c r="F18" i="2"/>
  <c r="F19" i="2"/>
  <c r="F20" i="2"/>
  <c r="F22" i="2"/>
  <c r="F23" i="2"/>
  <c r="E9" i="2"/>
  <c r="F9" i="2" s="1"/>
  <c r="E10" i="2"/>
  <c r="E11" i="2"/>
  <c r="E12" i="2"/>
  <c r="E13" i="2"/>
  <c r="F13" i="2" s="1"/>
  <c r="E14" i="2"/>
  <c r="E15" i="2"/>
  <c r="E16" i="2"/>
  <c r="E17" i="2"/>
  <c r="F17" i="2" s="1"/>
  <c r="E18" i="2"/>
  <c r="E19" i="2"/>
  <c r="E20" i="2"/>
  <c r="E21" i="2"/>
  <c r="F21" i="2" s="1"/>
  <c r="E22" i="2"/>
  <c r="E23" i="2"/>
  <c r="F24" i="2" l="1"/>
  <c r="E24" i="2"/>
  <c r="B85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A85" i="1"/>
</calcChain>
</file>

<file path=xl/sharedStrings.xml><?xml version="1.0" encoding="utf-8"?>
<sst xmlns="http://schemas.openxmlformats.org/spreadsheetml/2006/main" count="52" uniqueCount="50">
  <si>
    <t>tapczan</t>
  </si>
  <si>
    <t xml:space="preserve">biurko </t>
  </si>
  <si>
    <t>Meble (szt.)</t>
  </si>
  <si>
    <t>szafa</t>
  </si>
  <si>
    <t xml:space="preserve">krzesło </t>
  </si>
  <si>
    <t xml:space="preserve">szafka nocna </t>
  </si>
  <si>
    <t xml:space="preserve">stół kuchenny </t>
  </si>
  <si>
    <t xml:space="preserve">szafki odzieżowe podwójne metalowe na odzież ochronną  </t>
  </si>
  <si>
    <t xml:space="preserve">Fotel premium do pracy 24h </t>
  </si>
  <si>
    <t>Meble biurowe (szt.)</t>
  </si>
  <si>
    <t xml:space="preserve">Szafa ubraniowa M -4 </t>
  </si>
  <si>
    <t xml:space="preserve">Szafa biurowa zamykana M -1 </t>
  </si>
  <si>
    <t>Szafa biurowa zamykana z częścią otwartą           M -2</t>
  </si>
  <si>
    <t xml:space="preserve">Szafa biurowa z otwartą częścią środkową M – 6 </t>
  </si>
  <si>
    <t>Szafa biurowa (komoda) zamykana M - 5</t>
  </si>
  <si>
    <t>Szafa biurowa (komoda) z nadstawką M -6</t>
  </si>
  <si>
    <t>dąb sanoma</t>
  </si>
  <si>
    <t>wiśnia Oxford</t>
  </si>
  <si>
    <t>olcha</t>
  </si>
  <si>
    <t xml:space="preserve">Fotel biurowy standard do pracy koszt ok 35 zł </t>
  </si>
  <si>
    <t xml:space="preserve">krzesło biurowe zwykłe 15 zł </t>
  </si>
  <si>
    <t>Kolor (załącznik 6)</t>
  </si>
  <si>
    <t xml:space="preserve">Przedmiot zamówienia </t>
  </si>
  <si>
    <t>ilość sztuk</t>
  </si>
  <si>
    <t>cena jedn. netto</t>
  </si>
  <si>
    <t>stawka podatku VAT</t>
  </si>
  <si>
    <t>wartość netto</t>
  </si>
  <si>
    <t>wartość brutto</t>
  </si>
  <si>
    <t>szafka nocna wg opisu 5.2</t>
  </si>
  <si>
    <t>szafa wg opisu 5.6</t>
  </si>
  <si>
    <t>stół kuchenny wg opisu 5.3</t>
  </si>
  <si>
    <t>biurko wg opisu 5.5</t>
  </si>
  <si>
    <t>szafa ubraniowa M-4 wg opisu 6.1</t>
  </si>
  <si>
    <t>szafa biurowa zamykana M-1 wg opisu 6.2</t>
  </si>
  <si>
    <t>szafa biurowa zamykana z częścią otwartą M-2 wg opisu 6.3</t>
  </si>
  <si>
    <t>szafa biurowa z otwartą częścią środkową M-7 wg opisu 6.4</t>
  </si>
  <si>
    <t>szafa biurowa (komoda) zamykana M-5 wg opisu 6.5</t>
  </si>
  <si>
    <t>szafa biurowa (komoda) z nadstawką M-6 wg opisu 6.6</t>
  </si>
  <si>
    <t>łóżko pojedyncze wg opisu 5.1</t>
  </si>
  <si>
    <t>krzesło wg opisu 5.4</t>
  </si>
  <si>
    <t>fotel standard wg opisu 5.7.3</t>
  </si>
  <si>
    <t>szafki odzieżowe podwójne metalowe wg opisu 5.8</t>
  </si>
  <si>
    <t>fotel standard plus wg opisu 5.7.2</t>
  </si>
  <si>
    <t>fotel premium wg opisu 5.7.1</t>
  </si>
  <si>
    <t>Formularz cenowy</t>
  </si>
  <si>
    <t>Miejscowość………………
dnia……………………</t>
  </si>
  <si>
    <t>ŁĄCZNIE (cena ofertowa)</t>
  </si>
  <si>
    <t>…………………………………………
podpisy osób upoważnionych do reprezentowania Wykonawcy</t>
  </si>
  <si>
    <r>
      <t xml:space="preserve">……………………………………
</t>
    </r>
    <r>
      <rPr>
        <i/>
        <sz val="11"/>
        <color theme="1"/>
        <rFont val="Czcionka tekstu podstawowego"/>
        <charset val="238"/>
      </rPr>
      <t>nazwa i adres Wykonawcy</t>
    </r>
  </si>
  <si>
    <t>Załącznik nr 11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</si>
</sst>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zcionka tekstu podstawowego"/>
      <family val="2"/>
      <charset val="238"/>
    </font>
    <font>
      <b/>
      <sz val="9"/>
      <color theme="1"/>
      <name val="Czcionka tekstu podstawowego"/>
      <charset val="238"/>
    </font>
    <font>
      <sz val="9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sz val="9"/>
      <name val="Arial"/>
      <family val="2"/>
      <charset val="238"/>
    </font>
    <font>
      <sz val="9"/>
      <color rgb="FF0070C0"/>
      <name val="Czcionka tekstu podstawowego"/>
      <family val="2"/>
      <charset val="238"/>
    </font>
    <font>
      <sz val="9"/>
      <name val="Czcionka tekstu podstawowego"/>
      <family val="2"/>
      <charset val="238"/>
    </font>
    <font>
      <b/>
      <sz val="9"/>
      <name val="Czcionka tekstu podstawowego"/>
      <charset val="238"/>
    </font>
    <font>
      <sz val="9"/>
      <name val="Czcionka tekstu podstawowego"/>
      <charset val="238"/>
    </font>
    <font>
      <b/>
      <sz val="9"/>
      <name val="Czcionka tekstu podstawowego"/>
      <family val="2"/>
      <charset val="238"/>
    </font>
    <font>
      <b/>
      <sz val="9"/>
      <color rgb="FF000000"/>
      <name val="Arial"/>
      <family val="2"/>
      <charset val="238"/>
    </font>
    <font>
      <sz val="11"/>
      <name val="Czcionka tekstu podstawowego"/>
      <family val="2"/>
      <charset val="238"/>
    </font>
    <font>
      <sz val="11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i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/>
    <xf numFmtId="0" fontId="3" fillId="0" borderId="0" xfId="0" applyFont="1" applyBorder="1"/>
    <xf numFmtId="0" fontId="1" fillId="0" borderId="0" xfId="0" applyFont="1" applyFill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Fill="1"/>
    <xf numFmtId="1" fontId="3" fillId="0" borderId="5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 applyFill="1"/>
    <xf numFmtId="0" fontId="6" fillId="0" borderId="0" xfId="0" applyFont="1"/>
    <xf numFmtId="1" fontId="8" fillId="0" borderId="6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" fontId="1" fillId="0" borderId="10" xfId="0" applyNumberFormat="1" applyFont="1" applyFill="1" applyBorder="1" applyAlignment="1">
      <alignment horizontal="center" vertical="center"/>
    </xf>
    <xf numFmtId="1" fontId="1" fillId="0" borderId="16" xfId="0" applyNumberFormat="1" applyFont="1" applyFill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11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1" fontId="6" fillId="0" borderId="17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5" xfId="0" applyNumberFormat="1" applyFont="1" applyFill="1" applyBorder="1" applyAlignment="1">
      <alignment horizontal="center" vertical="center"/>
    </xf>
    <xf numFmtId="1" fontId="8" fillId="0" borderId="5" xfId="0" applyNumberFormat="1" applyFont="1" applyFill="1" applyBorder="1" applyAlignment="1">
      <alignment horizontal="center" vertical="center"/>
    </xf>
    <xf numFmtId="1" fontId="8" fillId="0" borderId="18" xfId="0" applyNumberFormat="1" applyFont="1" applyFill="1" applyBorder="1" applyAlignment="1">
      <alignment horizontal="center" vertical="center"/>
    </xf>
    <xf numFmtId="0" fontId="11" fillId="0" borderId="17" xfId="0" applyFont="1" applyBorder="1"/>
    <xf numFmtId="0" fontId="11" fillId="0" borderId="5" xfId="0" applyFont="1" applyBorder="1"/>
    <xf numFmtId="0" fontId="11" fillId="0" borderId="18" xfId="0" applyFont="1" applyBorder="1"/>
    <xf numFmtId="0" fontId="7" fillId="0" borderId="19" xfId="0" applyFont="1" applyBorder="1" applyAlignment="1">
      <alignment horizontal="center" vertical="center" wrapText="1"/>
    </xf>
    <xf numFmtId="1" fontId="1" fillId="0" borderId="20" xfId="0" applyNumberFormat="1" applyFont="1" applyFill="1" applyBorder="1" applyAlignment="1">
      <alignment horizontal="center" vertic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23" xfId="0" applyNumberFormat="1" applyFont="1" applyBorder="1" applyAlignment="1">
      <alignment horizontal="center" vertical="center"/>
    </xf>
    <xf numFmtId="1" fontId="6" fillId="0" borderId="23" xfId="0" applyNumberFormat="1" applyFont="1" applyFill="1" applyBorder="1" applyAlignment="1">
      <alignment horizontal="center" vertical="center"/>
    </xf>
    <xf numFmtId="1" fontId="8" fillId="0" borderId="23" xfId="0" applyNumberFormat="1" applyFont="1" applyFill="1" applyBorder="1" applyAlignment="1">
      <alignment horizontal="center" vertical="center"/>
    </xf>
    <xf numFmtId="1" fontId="8" fillId="0" borderId="24" xfId="0" applyNumberFormat="1" applyFont="1" applyFill="1" applyBorder="1" applyAlignment="1">
      <alignment horizontal="center" vertical="center"/>
    </xf>
    <xf numFmtId="1" fontId="1" fillId="0" borderId="25" xfId="0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1" fontId="3" fillId="0" borderId="21" xfId="0" applyNumberFormat="1" applyFont="1" applyBorder="1" applyAlignment="1">
      <alignment horizontal="center" vertical="center"/>
    </xf>
    <xf numFmtId="1" fontId="3" fillId="0" borderId="23" xfId="0" applyNumberFormat="1" applyFont="1" applyBorder="1" applyAlignment="1">
      <alignment horizontal="center" vertical="center"/>
    </xf>
    <xf numFmtId="1" fontId="3" fillId="0" borderId="23" xfId="0" applyNumberFormat="1" applyFont="1" applyFill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1" fontId="6" fillId="0" borderId="0" xfId="0" applyNumberFormat="1" applyFont="1" applyFill="1"/>
    <xf numFmtId="0" fontId="1" fillId="0" borderId="1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11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4" fontId="0" fillId="0" borderId="0" xfId="0" applyNumberFormat="1" applyAlignment="1">
      <alignment wrapText="1"/>
    </xf>
    <xf numFmtId="4" fontId="12" fillId="0" borderId="1" xfId="0" applyNumberFormat="1" applyFont="1" applyBorder="1" applyAlignment="1">
      <alignment vertical="center" wrapText="1"/>
    </xf>
    <xf numFmtId="4" fontId="0" fillId="0" borderId="1" xfId="0" applyNumberFormat="1" applyBorder="1" applyAlignment="1">
      <alignment wrapText="1"/>
    </xf>
    <xf numFmtId="4" fontId="0" fillId="0" borderId="1" xfId="0" applyNumberFormat="1" applyFill="1" applyBorder="1" applyAlignment="1">
      <alignment wrapText="1"/>
    </xf>
    <xf numFmtId="1" fontId="0" fillId="0" borderId="0" xfId="0" applyNumberFormat="1" applyAlignment="1">
      <alignment wrapText="1"/>
    </xf>
    <xf numFmtId="1" fontId="12" fillId="0" borderId="1" xfId="0" applyNumberFormat="1" applyFont="1" applyBorder="1" applyAlignment="1">
      <alignment vertical="center" wrapText="1"/>
    </xf>
    <xf numFmtId="1" fontId="0" fillId="0" borderId="1" xfId="0" applyNumberFormat="1" applyBorder="1" applyAlignment="1">
      <alignment wrapText="1"/>
    </xf>
    <xf numFmtId="1" fontId="0" fillId="0" borderId="1" xfId="0" applyNumberFormat="1" applyFill="1" applyBorder="1" applyAlignment="1">
      <alignment wrapText="1"/>
    </xf>
    <xf numFmtId="1" fontId="0" fillId="0" borderId="0" xfId="0" applyNumberFormat="1" applyAlignment="1">
      <alignment horizontal="center" vertical="top"/>
    </xf>
    <xf numFmtId="1" fontId="12" fillId="0" borderId="1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top"/>
    </xf>
    <xf numFmtId="1" fontId="0" fillId="0" borderId="1" xfId="0" applyNumberForma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" fontId="14" fillId="0" borderId="0" xfId="0" applyNumberFormat="1" applyFont="1" applyAlignment="1">
      <alignment horizontal="center" wrapText="1"/>
    </xf>
    <xf numFmtId="1" fontId="0" fillId="0" borderId="0" xfId="0" applyNumberFormat="1" applyAlignment="1">
      <alignment horizontal="center" wrapText="1"/>
    </xf>
    <xf numFmtId="0" fontId="13" fillId="0" borderId="26" xfId="0" applyFont="1" applyBorder="1" applyAlignment="1">
      <alignment horizontal="right" wrapText="1"/>
    </xf>
    <xf numFmtId="0" fontId="13" fillId="0" borderId="27" xfId="0" applyFont="1" applyBorder="1" applyAlignment="1">
      <alignment horizontal="right" wrapText="1"/>
    </xf>
    <xf numFmtId="0" fontId="13" fillId="0" borderId="5" xfId="0" applyFont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9"/>
  <sheetViews>
    <sheetView workbookViewId="0">
      <selection activeCell="A85" sqref="A85"/>
    </sheetView>
  </sheetViews>
  <sheetFormatPr defaultRowHeight="12"/>
  <cols>
    <col min="1" max="8" width="9" style="5"/>
    <col min="9" max="10" width="9" style="18"/>
    <col min="11" max="11" width="8.375" style="5" bestFit="1" customWidth="1"/>
    <col min="12" max="13" width="8.125" style="5" bestFit="1" customWidth="1"/>
    <col min="14" max="14" width="8" style="5" bestFit="1" customWidth="1"/>
    <col min="15" max="15" width="8.125" style="5" bestFit="1" customWidth="1"/>
    <col min="16" max="16" width="8.75" style="5" bestFit="1" customWidth="1"/>
    <col min="17" max="17" width="10.125" style="5" bestFit="1" customWidth="1"/>
    <col min="18" max="16384" width="9" style="5"/>
  </cols>
  <sheetData>
    <row r="1" spans="1:17" s="6" customFormat="1" ht="12.75" thickBot="1">
      <c r="A1" s="2"/>
      <c r="B1" s="3"/>
      <c r="C1" s="2"/>
      <c r="D1" s="3"/>
      <c r="E1" s="2"/>
      <c r="F1" s="2"/>
      <c r="G1" s="3"/>
      <c r="H1" s="3"/>
      <c r="I1" s="16"/>
      <c r="J1" s="16"/>
    </row>
    <row r="2" spans="1:17" s="1" customFormat="1" ht="18" customHeight="1" thickBot="1">
      <c r="A2" s="87" t="s">
        <v>2</v>
      </c>
      <c r="B2" s="88"/>
      <c r="C2" s="88"/>
      <c r="D2" s="88"/>
      <c r="E2" s="88"/>
      <c r="F2" s="88"/>
      <c r="G2" s="88"/>
      <c r="H2" s="89"/>
      <c r="I2" s="83" t="s">
        <v>19</v>
      </c>
      <c r="J2" s="85" t="s">
        <v>8</v>
      </c>
      <c r="K2" s="81" t="s">
        <v>9</v>
      </c>
      <c r="L2" s="81"/>
      <c r="M2" s="81"/>
      <c r="N2" s="81"/>
      <c r="O2" s="81"/>
      <c r="P2" s="81"/>
      <c r="Q2" s="82"/>
    </row>
    <row r="3" spans="1:17" s="1" customFormat="1" ht="87.75" customHeight="1" thickBot="1">
      <c r="A3" s="21" t="s">
        <v>0</v>
      </c>
      <c r="B3" s="22" t="s">
        <v>5</v>
      </c>
      <c r="C3" s="23" t="s">
        <v>3</v>
      </c>
      <c r="D3" s="22" t="s">
        <v>6</v>
      </c>
      <c r="E3" s="23" t="s">
        <v>4</v>
      </c>
      <c r="F3" s="23" t="s">
        <v>1</v>
      </c>
      <c r="G3" s="22" t="s">
        <v>20</v>
      </c>
      <c r="H3" s="51" t="s">
        <v>7</v>
      </c>
      <c r="I3" s="84"/>
      <c r="J3" s="86"/>
      <c r="K3" s="43" t="s">
        <v>10</v>
      </c>
      <c r="L3" s="24" t="s">
        <v>11</v>
      </c>
      <c r="M3" s="24" t="s">
        <v>12</v>
      </c>
      <c r="N3" s="24" t="s">
        <v>13</v>
      </c>
      <c r="O3" s="24" t="s">
        <v>14</v>
      </c>
      <c r="P3" s="25" t="s">
        <v>15</v>
      </c>
      <c r="Q3" s="57" t="s">
        <v>21</v>
      </c>
    </row>
    <row r="4" spans="1:17" ht="14.25">
      <c r="A4" s="55">
        <v>5</v>
      </c>
      <c r="B4" s="28">
        <v>3</v>
      </c>
      <c r="C4" s="28">
        <v>2</v>
      </c>
      <c r="D4" s="28">
        <v>2</v>
      </c>
      <c r="E4" s="28">
        <v>6</v>
      </c>
      <c r="F4" s="28"/>
      <c r="G4" s="28"/>
      <c r="H4" s="52"/>
      <c r="I4" s="35">
        <v>1</v>
      </c>
      <c r="J4" s="45">
        <v>1</v>
      </c>
      <c r="K4" s="40">
        <v>2</v>
      </c>
      <c r="L4" s="29">
        <v>1</v>
      </c>
      <c r="M4" s="29"/>
      <c r="N4" s="29"/>
      <c r="O4" s="29"/>
      <c r="P4" s="29">
        <v>2</v>
      </c>
      <c r="Q4" s="30" t="s">
        <v>16</v>
      </c>
    </row>
    <row r="5" spans="1:17" ht="24" customHeight="1">
      <c r="A5" s="12">
        <v>5</v>
      </c>
      <c r="B5" s="8">
        <v>5</v>
      </c>
      <c r="C5" s="8">
        <v>2</v>
      </c>
      <c r="D5" s="8">
        <v>1</v>
      </c>
      <c r="E5" s="8">
        <v>4</v>
      </c>
      <c r="F5" s="8">
        <v>2</v>
      </c>
      <c r="G5" s="8">
        <v>2</v>
      </c>
      <c r="H5" s="53"/>
      <c r="I5" s="36">
        <v>1</v>
      </c>
      <c r="J5" s="46">
        <v>1</v>
      </c>
      <c r="K5" s="41"/>
      <c r="L5" s="20"/>
      <c r="M5" s="20"/>
      <c r="N5" s="20"/>
      <c r="O5" s="20">
        <v>1</v>
      </c>
      <c r="P5" s="20"/>
      <c r="Q5" s="31" t="s">
        <v>17</v>
      </c>
    </row>
    <row r="6" spans="1:17" ht="24" customHeight="1">
      <c r="A6" s="12"/>
      <c r="B6" s="8"/>
      <c r="C6" s="8"/>
      <c r="D6" s="8"/>
      <c r="E6" s="8"/>
      <c r="F6" s="8"/>
      <c r="G6" s="8"/>
      <c r="H6" s="53">
        <v>2</v>
      </c>
      <c r="I6" s="36">
        <v>2</v>
      </c>
      <c r="J6" s="46">
        <v>1</v>
      </c>
      <c r="K6" s="41"/>
      <c r="L6" s="20"/>
      <c r="M6" s="20"/>
      <c r="N6" s="20">
        <v>2</v>
      </c>
      <c r="O6" s="20"/>
      <c r="P6" s="20"/>
      <c r="Q6" s="31" t="s">
        <v>18</v>
      </c>
    </row>
    <row r="7" spans="1:17" ht="24" customHeight="1">
      <c r="A7" s="12">
        <v>7</v>
      </c>
      <c r="B7" s="8">
        <v>7</v>
      </c>
      <c r="C7" s="8">
        <v>3</v>
      </c>
      <c r="D7" s="8">
        <v>1</v>
      </c>
      <c r="E7" s="8">
        <v>4</v>
      </c>
      <c r="F7" s="8">
        <v>3</v>
      </c>
      <c r="G7" s="8">
        <v>3</v>
      </c>
      <c r="H7" s="53">
        <v>3</v>
      </c>
      <c r="I7" s="36">
        <v>4</v>
      </c>
      <c r="J7" s="46">
        <v>1</v>
      </c>
      <c r="K7" s="41">
        <v>1</v>
      </c>
      <c r="L7" s="20"/>
      <c r="M7" s="20"/>
      <c r="N7" s="20">
        <v>3</v>
      </c>
      <c r="O7" s="20"/>
      <c r="P7" s="20">
        <v>3</v>
      </c>
      <c r="Q7" s="31" t="s">
        <v>17</v>
      </c>
    </row>
    <row r="8" spans="1:17" ht="24" customHeight="1">
      <c r="A8" s="12"/>
      <c r="B8" s="8"/>
      <c r="C8" s="8"/>
      <c r="D8" s="8">
        <v>1</v>
      </c>
      <c r="E8" s="8"/>
      <c r="F8" s="8"/>
      <c r="G8" s="8"/>
      <c r="H8" s="53">
        <v>9</v>
      </c>
      <c r="I8" s="36">
        <v>2</v>
      </c>
      <c r="J8" s="46">
        <v>1</v>
      </c>
      <c r="K8" s="41">
        <v>8</v>
      </c>
      <c r="L8" s="20">
        <v>15</v>
      </c>
      <c r="M8" s="20">
        <v>6</v>
      </c>
      <c r="N8" s="20">
        <v>1</v>
      </c>
      <c r="O8" s="20">
        <v>4</v>
      </c>
      <c r="P8" s="20">
        <v>5</v>
      </c>
      <c r="Q8" s="31" t="s">
        <v>17</v>
      </c>
    </row>
    <row r="9" spans="1:17" ht="24" customHeight="1">
      <c r="A9" s="12"/>
      <c r="B9" s="8"/>
      <c r="C9" s="8"/>
      <c r="D9" s="8"/>
      <c r="E9" s="8"/>
      <c r="F9" s="8"/>
      <c r="G9" s="8"/>
      <c r="H9" s="53">
        <v>6</v>
      </c>
      <c r="I9" s="36">
        <v>2</v>
      </c>
      <c r="J9" s="46"/>
      <c r="K9" s="41"/>
      <c r="L9" s="20"/>
      <c r="M9" s="20"/>
      <c r="N9" s="20"/>
      <c r="O9" s="20"/>
      <c r="P9" s="20"/>
      <c r="Q9" s="32"/>
    </row>
    <row r="10" spans="1:17" ht="24" customHeight="1">
      <c r="A10" s="12"/>
      <c r="B10" s="8"/>
      <c r="C10" s="8"/>
      <c r="D10" s="8"/>
      <c r="E10" s="8"/>
      <c r="F10" s="8"/>
      <c r="G10" s="8"/>
      <c r="H10" s="53"/>
      <c r="I10" s="36">
        <v>1</v>
      </c>
      <c r="J10" s="46">
        <v>1</v>
      </c>
      <c r="K10" s="41"/>
      <c r="L10" s="20"/>
      <c r="M10" s="20"/>
      <c r="N10" s="20"/>
      <c r="O10" s="20"/>
      <c r="P10" s="20"/>
      <c r="Q10" s="32"/>
    </row>
    <row r="11" spans="1:17" ht="24" customHeight="1">
      <c r="A11" s="12"/>
      <c r="B11" s="8"/>
      <c r="C11" s="8"/>
      <c r="D11" s="8"/>
      <c r="E11" s="8"/>
      <c r="F11" s="8"/>
      <c r="G11" s="8"/>
      <c r="H11" s="53"/>
      <c r="I11" s="36">
        <v>1</v>
      </c>
      <c r="J11" s="46">
        <v>1</v>
      </c>
      <c r="K11" s="41"/>
      <c r="L11" s="20"/>
      <c r="M11" s="20"/>
      <c r="N11" s="20"/>
      <c r="O11" s="20"/>
      <c r="P11" s="20"/>
      <c r="Q11" s="32"/>
    </row>
    <row r="12" spans="1:17" ht="24" customHeight="1">
      <c r="A12" s="12"/>
      <c r="B12" s="8"/>
      <c r="C12" s="8"/>
      <c r="D12" s="8"/>
      <c r="E12" s="8"/>
      <c r="F12" s="8"/>
      <c r="G12" s="8"/>
      <c r="H12" s="53"/>
      <c r="I12" s="36">
        <v>1</v>
      </c>
      <c r="J12" s="46"/>
      <c r="K12" s="41"/>
      <c r="L12" s="20"/>
      <c r="M12" s="20"/>
      <c r="N12" s="20"/>
      <c r="O12" s="20"/>
      <c r="P12" s="20"/>
      <c r="Q12" s="32"/>
    </row>
    <row r="13" spans="1:17" ht="24" customHeight="1">
      <c r="A13" s="12">
        <v>4</v>
      </c>
      <c r="B13" s="8">
        <v>4</v>
      </c>
      <c r="C13" s="8">
        <v>2</v>
      </c>
      <c r="D13" s="8">
        <v>2</v>
      </c>
      <c r="E13" s="8">
        <v>6</v>
      </c>
      <c r="F13" s="8">
        <v>2</v>
      </c>
      <c r="G13" s="8">
        <v>2</v>
      </c>
      <c r="H13" s="53">
        <v>3</v>
      </c>
      <c r="I13" s="36">
        <v>4</v>
      </c>
      <c r="J13" s="46">
        <v>1</v>
      </c>
      <c r="K13" s="41"/>
      <c r="L13" s="20"/>
      <c r="M13" s="20"/>
      <c r="N13" s="20"/>
      <c r="O13" s="20"/>
      <c r="P13" s="20"/>
      <c r="Q13" s="32"/>
    </row>
    <row r="14" spans="1:17" ht="24" customHeight="1">
      <c r="A14" s="12"/>
      <c r="B14" s="8">
        <v>3</v>
      </c>
      <c r="C14" s="8"/>
      <c r="D14" s="8">
        <v>1</v>
      </c>
      <c r="E14" s="8">
        <v>4</v>
      </c>
      <c r="F14" s="8"/>
      <c r="G14" s="8"/>
      <c r="H14" s="53"/>
      <c r="I14" s="36">
        <v>4</v>
      </c>
      <c r="J14" s="46">
        <v>1</v>
      </c>
      <c r="K14" s="41"/>
      <c r="L14" s="20"/>
      <c r="M14" s="20"/>
      <c r="N14" s="20"/>
      <c r="O14" s="20"/>
      <c r="P14" s="20"/>
      <c r="Q14" s="32"/>
    </row>
    <row r="15" spans="1:17" ht="24" customHeight="1">
      <c r="A15" s="12">
        <v>3</v>
      </c>
      <c r="B15" s="8">
        <v>3</v>
      </c>
      <c r="C15" s="8">
        <v>1</v>
      </c>
      <c r="D15" s="8">
        <v>1</v>
      </c>
      <c r="E15" s="8">
        <v>4</v>
      </c>
      <c r="F15" s="8"/>
      <c r="G15" s="8"/>
      <c r="H15" s="53">
        <v>1</v>
      </c>
      <c r="I15" s="36">
        <v>4</v>
      </c>
      <c r="J15" s="46">
        <v>1</v>
      </c>
      <c r="K15" s="41"/>
      <c r="L15" s="20"/>
      <c r="M15" s="20"/>
      <c r="N15" s="20"/>
      <c r="O15" s="20"/>
      <c r="P15" s="20"/>
      <c r="Q15" s="32"/>
    </row>
    <row r="16" spans="1:17" ht="24" customHeight="1">
      <c r="A16" s="12"/>
      <c r="B16" s="8"/>
      <c r="C16" s="8"/>
      <c r="D16" s="8"/>
      <c r="E16" s="8"/>
      <c r="F16" s="8"/>
      <c r="G16" s="8"/>
      <c r="H16" s="53"/>
      <c r="I16" s="36">
        <v>2</v>
      </c>
      <c r="J16" s="46">
        <v>1</v>
      </c>
      <c r="K16" s="41"/>
      <c r="L16" s="20"/>
      <c r="M16" s="20"/>
      <c r="N16" s="20"/>
      <c r="O16" s="20"/>
      <c r="P16" s="20"/>
      <c r="Q16" s="32"/>
    </row>
    <row r="17" spans="1:17" ht="24" customHeight="1">
      <c r="A17" s="12"/>
      <c r="B17" s="8"/>
      <c r="C17" s="8"/>
      <c r="D17" s="8">
        <v>1</v>
      </c>
      <c r="E17" s="8">
        <v>2</v>
      </c>
      <c r="F17" s="8"/>
      <c r="G17" s="8"/>
      <c r="H17" s="53">
        <v>2</v>
      </c>
      <c r="I17" s="36">
        <v>2</v>
      </c>
      <c r="J17" s="46">
        <v>1</v>
      </c>
      <c r="K17" s="41"/>
      <c r="L17" s="20"/>
      <c r="M17" s="20"/>
      <c r="N17" s="20"/>
      <c r="O17" s="20"/>
      <c r="P17" s="20"/>
      <c r="Q17" s="32"/>
    </row>
    <row r="18" spans="1:17" ht="24" customHeight="1">
      <c r="A18" s="12"/>
      <c r="B18" s="8"/>
      <c r="C18" s="8">
        <v>1</v>
      </c>
      <c r="D18" s="8">
        <v>1</v>
      </c>
      <c r="E18" s="8">
        <v>4</v>
      </c>
      <c r="F18" s="8"/>
      <c r="G18" s="8"/>
      <c r="H18" s="53"/>
      <c r="I18" s="36">
        <v>4</v>
      </c>
      <c r="J18" s="46">
        <v>1</v>
      </c>
      <c r="K18" s="41"/>
      <c r="L18" s="20"/>
      <c r="M18" s="20"/>
      <c r="N18" s="20"/>
      <c r="O18" s="20"/>
      <c r="P18" s="20"/>
      <c r="Q18" s="32"/>
    </row>
    <row r="19" spans="1:17" ht="24" customHeight="1">
      <c r="A19" s="12"/>
      <c r="B19" s="8"/>
      <c r="C19" s="8"/>
      <c r="D19" s="8"/>
      <c r="E19" s="8"/>
      <c r="F19" s="8"/>
      <c r="G19" s="8"/>
      <c r="H19" s="53"/>
      <c r="I19" s="36">
        <v>2</v>
      </c>
      <c r="J19" s="46">
        <v>2</v>
      </c>
      <c r="K19" s="41"/>
      <c r="L19" s="20"/>
      <c r="M19" s="20"/>
      <c r="N19" s="20"/>
      <c r="O19" s="20"/>
      <c r="P19" s="20"/>
      <c r="Q19" s="32"/>
    </row>
    <row r="20" spans="1:17" ht="24" customHeight="1">
      <c r="A20" s="12"/>
      <c r="B20" s="8"/>
      <c r="C20" s="8"/>
      <c r="D20" s="8"/>
      <c r="E20" s="8"/>
      <c r="F20" s="8"/>
      <c r="G20" s="8"/>
      <c r="H20" s="53"/>
      <c r="I20" s="36">
        <v>1</v>
      </c>
      <c r="J20" s="46">
        <v>1</v>
      </c>
      <c r="K20" s="41"/>
      <c r="L20" s="20"/>
      <c r="M20" s="20"/>
      <c r="N20" s="20"/>
      <c r="O20" s="20"/>
      <c r="P20" s="20"/>
      <c r="Q20" s="32"/>
    </row>
    <row r="21" spans="1:17" ht="24" customHeight="1">
      <c r="A21" s="12"/>
      <c r="B21" s="8"/>
      <c r="C21" s="8"/>
      <c r="D21" s="8"/>
      <c r="E21" s="8"/>
      <c r="F21" s="8"/>
      <c r="G21" s="8"/>
      <c r="H21" s="53"/>
      <c r="I21" s="36">
        <v>4</v>
      </c>
      <c r="J21" s="46">
        <v>1</v>
      </c>
      <c r="K21" s="41"/>
      <c r="L21" s="20"/>
      <c r="M21" s="20"/>
      <c r="N21" s="20"/>
      <c r="O21" s="20"/>
      <c r="P21" s="20"/>
      <c r="Q21" s="32"/>
    </row>
    <row r="22" spans="1:17" ht="24" customHeight="1">
      <c r="A22" s="12"/>
      <c r="B22" s="8"/>
      <c r="C22" s="8"/>
      <c r="D22" s="8"/>
      <c r="E22" s="8"/>
      <c r="F22" s="8"/>
      <c r="G22" s="8"/>
      <c r="H22" s="53">
        <v>16</v>
      </c>
      <c r="I22" s="36">
        <v>16</v>
      </c>
      <c r="J22" s="46">
        <v>2</v>
      </c>
      <c r="K22" s="41"/>
      <c r="L22" s="20"/>
      <c r="M22" s="20"/>
      <c r="N22" s="20"/>
      <c r="O22" s="20"/>
      <c r="P22" s="20"/>
      <c r="Q22" s="32"/>
    </row>
    <row r="23" spans="1:17" ht="24" customHeight="1">
      <c r="A23" s="12">
        <v>3</v>
      </c>
      <c r="B23" s="8">
        <v>3</v>
      </c>
      <c r="C23" s="8"/>
      <c r="D23" s="8"/>
      <c r="E23" s="8">
        <v>4</v>
      </c>
      <c r="F23" s="8"/>
      <c r="G23" s="8"/>
      <c r="H23" s="53"/>
      <c r="I23" s="36">
        <v>1</v>
      </c>
      <c r="J23" s="46"/>
      <c r="K23" s="41"/>
      <c r="L23" s="20"/>
      <c r="M23" s="20"/>
      <c r="N23" s="20"/>
      <c r="O23" s="20"/>
      <c r="P23" s="20"/>
      <c r="Q23" s="32"/>
    </row>
    <row r="24" spans="1:17" ht="24" customHeight="1">
      <c r="A24" s="12"/>
      <c r="B24" s="8"/>
      <c r="C24" s="8"/>
      <c r="D24" s="8"/>
      <c r="E24" s="8"/>
      <c r="F24" s="8"/>
      <c r="G24" s="8"/>
      <c r="H24" s="53"/>
      <c r="I24" s="36">
        <v>3</v>
      </c>
      <c r="J24" s="46">
        <v>2</v>
      </c>
      <c r="K24" s="41"/>
      <c r="L24" s="20"/>
      <c r="M24" s="20"/>
      <c r="N24" s="20"/>
      <c r="O24" s="20"/>
      <c r="P24" s="20"/>
      <c r="Q24" s="32"/>
    </row>
    <row r="25" spans="1:17" ht="24" customHeight="1">
      <c r="A25" s="12"/>
      <c r="B25" s="8"/>
      <c r="C25" s="8"/>
      <c r="D25" s="8"/>
      <c r="E25" s="8"/>
      <c r="F25" s="8"/>
      <c r="G25" s="8"/>
      <c r="H25" s="53"/>
      <c r="I25" s="36"/>
      <c r="J25" s="46">
        <v>1</v>
      </c>
      <c r="K25" s="41"/>
      <c r="L25" s="20"/>
      <c r="M25" s="20"/>
      <c r="N25" s="20"/>
      <c r="O25" s="20"/>
      <c r="P25" s="20"/>
      <c r="Q25" s="32"/>
    </row>
    <row r="26" spans="1:17" ht="24" customHeight="1">
      <c r="A26" s="12">
        <v>3</v>
      </c>
      <c r="B26" s="8">
        <v>3</v>
      </c>
      <c r="C26" s="8">
        <v>4</v>
      </c>
      <c r="D26" s="8">
        <v>2</v>
      </c>
      <c r="E26" s="8">
        <v>6</v>
      </c>
      <c r="F26" s="8"/>
      <c r="G26" s="8"/>
      <c r="H26" s="53"/>
      <c r="I26" s="36">
        <v>3</v>
      </c>
      <c r="J26" s="46">
        <v>1</v>
      </c>
      <c r="K26" s="41"/>
      <c r="L26" s="20"/>
      <c r="M26" s="20"/>
      <c r="N26" s="20"/>
      <c r="O26" s="20"/>
      <c r="P26" s="20"/>
      <c r="Q26" s="32"/>
    </row>
    <row r="27" spans="1:17" ht="24" customHeight="1">
      <c r="A27" s="12"/>
      <c r="B27" s="8"/>
      <c r="C27" s="8">
        <v>1</v>
      </c>
      <c r="D27" s="8">
        <v>1</v>
      </c>
      <c r="E27" s="8"/>
      <c r="F27" s="8"/>
      <c r="G27" s="8"/>
      <c r="H27" s="53"/>
      <c r="I27" s="36">
        <v>1</v>
      </c>
      <c r="J27" s="46">
        <v>1</v>
      </c>
      <c r="K27" s="41"/>
      <c r="L27" s="20"/>
      <c r="M27" s="20"/>
      <c r="N27" s="20"/>
      <c r="O27" s="20"/>
      <c r="P27" s="20"/>
      <c r="Q27" s="32"/>
    </row>
    <row r="28" spans="1:17" ht="24" customHeight="1">
      <c r="A28" s="12"/>
      <c r="B28" s="8"/>
      <c r="C28" s="8"/>
      <c r="D28" s="8"/>
      <c r="E28" s="8"/>
      <c r="F28" s="8"/>
      <c r="G28" s="8"/>
      <c r="H28" s="53"/>
      <c r="I28" s="36">
        <v>2</v>
      </c>
      <c r="J28" s="46">
        <v>1</v>
      </c>
      <c r="K28" s="41"/>
      <c r="L28" s="20"/>
      <c r="M28" s="20"/>
      <c r="N28" s="20"/>
      <c r="O28" s="20"/>
      <c r="P28" s="20"/>
      <c r="Q28" s="32"/>
    </row>
    <row r="29" spans="1:17" ht="24" customHeight="1">
      <c r="A29" s="12"/>
      <c r="B29" s="8">
        <v>2</v>
      </c>
      <c r="C29" s="8">
        <v>1</v>
      </c>
      <c r="D29" s="8"/>
      <c r="E29" s="8"/>
      <c r="F29" s="8"/>
      <c r="G29" s="8"/>
      <c r="H29" s="53"/>
      <c r="I29" s="36">
        <v>1</v>
      </c>
      <c r="J29" s="46"/>
      <c r="K29" s="41"/>
      <c r="L29" s="20"/>
      <c r="M29" s="20"/>
      <c r="N29" s="20"/>
      <c r="O29" s="20"/>
      <c r="P29" s="20"/>
      <c r="Q29" s="32"/>
    </row>
    <row r="30" spans="1:17" ht="24" customHeight="1">
      <c r="A30" s="12">
        <v>6</v>
      </c>
      <c r="B30" s="8"/>
      <c r="C30" s="8"/>
      <c r="D30" s="8"/>
      <c r="E30" s="8"/>
      <c r="F30" s="8"/>
      <c r="G30" s="8"/>
      <c r="H30" s="53"/>
      <c r="I30" s="36">
        <v>2</v>
      </c>
      <c r="J30" s="46">
        <v>1</v>
      </c>
      <c r="K30" s="41"/>
      <c r="L30" s="20"/>
      <c r="M30" s="20"/>
      <c r="N30" s="20"/>
      <c r="O30" s="20"/>
      <c r="P30" s="20"/>
      <c r="Q30" s="32"/>
    </row>
    <row r="31" spans="1:17" ht="24" customHeight="1">
      <c r="A31" s="12"/>
      <c r="B31" s="8"/>
      <c r="C31" s="8"/>
      <c r="D31" s="8"/>
      <c r="E31" s="8"/>
      <c r="F31" s="8"/>
      <c r="G31" s="8"/>
      <c r="H31" s="53"/>
      <c r="I31" s="36">
        <v>2</v>
      </c>
      <c r="J31" s="46"/>
      <c r="K31" s="41"/>
      <c r="L31" s="20"/>
      <c r="M31" s="20"/>
      <c r="N31" s="20"/>
      <c r="O31" s="20"/>
      <c r="P31" s="20"/>
      <c r="Q31" s="32"/>
    </row>
    <row r="32" spans="1:17" ht="24" customHeight="1">
      <c r="A32" s="12"/>
      <c r="B32" s="8"/>
      <c r="C32" s="8"/>
      <c r="D32" s="8"/>
      <c r="E32" s="8"/>
      <c r="F32" s="8"/>
      <c r="G32" s="8"/>
      <c r="H32" s="53"/>
      <c r="I32" s="36"/>
      <c r="J32" s="46">
        <v>2</v>
      </c>
      <c r="K32" s="41"/>
      <c r="L32" s="20"/>
      <c r="M32" s="20"/>
      <c r="N32" s="20"/>
      <c r="O32" s="20"/>
      <c r="P32" s="20"/>
      <c r="Q32" s="32"/>
    </row>
    <row r="33" spans="1:17" ht="24" customHeight="1">
      <c r="A33" s="12"/>
      <c r="B33" s="8"/>
      <c r="C33" s="8"/>
      <c r="D33" s="8"/>
      <c r="E33" s="8"/>
      <c r="F33" s="8"/>
      <c r="G33" s="8"/>
      <c r="H33" s="53"/>
      <c r="I33" s="36">
        <v>1</v>
      </c>
      <c r="J33" s="46">
        <v>1</v>
      </c>
      <c r="K33" s="41"/>
      <c r="L33" s="20"/>
      <c r="M33" s="20"/>
      <c r="N33" s="20"/>
      <c r="O33" s="20"/>
      <c r="P33" s="20"/>
      <c r="Q33" s="32"/>
    </row>
    <row r="34" spans="1:17" ht="24" customHeight="1">
      <c r="A34" s="12"/>
      <c r="B34" s="8"/>
      <c r="C34" s="8"/>
      <c r="D34" s="8"/>
      <c r="E34" s="8"/>
      <c r="F34" s="8"/>
      <c r="G34" s="8"/>
      <c r="H34" s="53"/>
      <c r="I34" s="36">
        <v>14</v>
      </c>
      <c r="J34" s="46">
        <v>1</v>
      </c>
      <c r="K34" s="41"/>
      <c r="L34" s="20"/>
      <c r="M34" s="20"/>
      <c r="N34" s="20"/>
      <c r="O34" s="20"/>
      <c r="P34" s="20"/>
      <c r="Q34" s="32"/>
    </row>
    <row r="35" spans="1:17" ht="24" customHeight="1">
      <c r="A35" s="12">
        <v>3</v>
      </c>
      <c r="B35" s="8">
        <v>3</v>
      </c>
      <c r="C35" s="8">
        <v>1</v>
      </c>
      <c r="D35" s="8">
        <v>1</v>
      </c>
      <c r="E35" s="8">
        <v>4</v>
      </c>
      <c r="F35" s="8">
        <v>1</v>
      </c>
      <c r="G35" s="8">
        <v>1</v>
      </c>
      <c r="H35" s="53"/>
      <c r="I35" s="36">
        <v>9</v>
      </c>
      <c r="J35" s="46">
        <v>1</v>
      </c>
      <c r="K35" s="41"/>
      <c r="L35" s="20"/>
      <c r="M35" s="20"/>
      <c r="N35" s="20"/>
      <c r="O35" s="20"/>
      <c r="P35" s="20"/>
      <c r="Q35" s="32"/>
    </row>
    <row r="36" spans="1:17" ht="24" customHeight="1">
      <c r="A36" s="12">
        <v>2</v>
      </c>
      <c r="B36" s="8">
        <v>2</v>
      </c>
      <c r="C36" s="8">
        <v>2</v>
      </c>
      <c r="D36" s="8">
        <v>2</v>
      </c>
      <c r="E36" s="8">
        <v>4</v>
      </c>
      <c r="F36" s="8">
        <v>2</v>
      </c>
      <c r="G36" s="8">
        <v>2</v>
      </c>
      <c r="H36" s="53"/>
      <c r="I36" s="36">
        <v>2</v>
      </c>
      <c r="J36" s="46">
        <v>1</v>
      </c>
      <c r="K36" s="41"/>
      <c r="L36" s="20"/>
      <c r="M36" s="20"/>
      <c r="N36" s="20"/>
      <c r="O36" s="20"/>
      <c r="P36" s="20"/>
      <c r="Q36" s="32"/>
    </row>
    <row r="37" spans="1:17" ht="24" customHeight="1">
      <c r="A37" s="12"/>
      <c r="B37" s="8"/>
      <c r="C37" s="8"/>
      <c r="D37" s="8"/>
      <c r="E37" s="8"/>
      <c r="F37" s="8"/>
      <c r="G37" s="8"/>
      <c r="H37" s="53"/>
      <c r="I37" s="36">
        <v>6</v>
      </c>
      <c r="J37" s="46"/>
      <c r="K37" s="41"/>
      <c r="L37" s="20"/>
      <c r="M37" s="20"/>
      <c r="N37" s="20"/>
      <c r="O37" s="20"/>
      <c r="P37" s="20"/>
      <c r="Q37" s="32"/>
    </row>
    <row r="38" spans="1:17" ht="24" customHeight="1">
      <c r="A38" s="12"/>
      <c r="B38" s="8"/>
      <c r="C38" s="8"/>
      <c r="D38" s="8"/>
      <c r="E38" s="8"/>
      <c r="F38" s="8"/>
      <c r="G38" s="8"/>
      <c r="H38" s="53"/>
      <c r="I38" s="36">
        <v>7</v>
      </c>
      <c r="J38" s="46"/>
      <c r="K38" s="41"/>
      <c r="L38" s="20"/>
      <c r="M38" s="20"/>
      <c r="N38" s="20"/>
      <c r="O38" s="20"/>
      <c r="P38" s="20"/>
      <c r="Q38" s="32"/>
    </row>
    <row r="39" spans="1:17" ht="24" customHeight="1">
      <c r="A39" s="12">
        <v>1</v>
      </c>
      <c r="B39" s="8">
        <v>1</v>
      </c>
      <c r="C39" s="8">
        <v>1</v>
      </c>
      <c r="D39" s="8">
        <v>1</v>
      </c>
      <c r="E39" s="8">
        <v>4</v>
      </c>
      <c r="F39" s="8">
        <v>3</v>
      </c>
      <c r="G39" s="8">
        <v>3</v>
      </c>
      <c r="H39" s="53"/>
      <c r="I39" s="36">
        <v>2</v>
      </c>
      <c r="J39" s="46">
        <v>1</v>
      </c>
      <c r="K39" s="41"/>
      <c r="L39" s="20"/>
      <c r="M39" s="20"/>
      <c r="N39" s="20"/>
      <c r="O39" s="20"/>
      <c r="P39" s="20"/>
      <c r="Q39" s="32"/>
    </row>
    <row r="40" spans="1:17" ht="24" customHeight="1">
      <c r="A40" s="12"/>
      <c r="B40" s="8"/>
      <c r="C40" s="8"/>
      <c r="D40" s="8"/>
      <c r="E40" s="8"/>
      <c r="F40" s="8"/>
      <c r="G40" s="8"/>
      <c r="H40" s="53"/>
      <c r="I40" s="36">
        <v>4</v>
      </c>
      <c r="J40" s="46">
        <v>1</v>
      </c>
      <c r="K40" s="41"/>
      <c r="L40" s="20"/>
      <c r="M40" s="20"/>
      <c r="N40" s="20"/>
      <c r="O40" s="20"/>
      <c r="P40" s="20"/>
      <c r="Q40" s="32"/>
    </row>
    <row r="41" spans="1:17" ht="24" customHeight="1">
      <c r="A41" s="12"/>
      <c r="B41" s="8"/>
      <c r="C41" s="8"/>
      <c r="D41" s="8">
        <v>3</v>
      </c>
      <c r="E41" s="8">
        <v>8</v>
      </c>
      <c r="F41" s="8">
        <v>2</v>
      </c>
      <c r="G41" s="8">
        <v>2</v>
      </c>
      <c r="H41" s="53"/>
      <c r="I41" s="36">
        <v>1</v>
      </c>
      <c r="J41" s="46">
        <v>1</v>
      </c>
      <c r="K41" s="41"/>
      <c r="L41" s="20"/>
      <c r="M41" s="20"/>
      <c r="N41" s="20"/>
      <c r="O41" s="20"/>
      <c r="P41" s="20"/>
      <c r="Q41" s="32"/>
    </row>
    <row r="42" spans="1:17" ht="24" customHeight="1">
      <c r="A42" s="12">
        <v>3</v>
      </c>
      <c r="B42" s="8">
        <v>3</v>
      </c>
      <c r="C42" s="8">
        <v>1</v>
      </c>
      <c r="D42" s="8">
        <v>1</v>
      </c>
      <c r="E42" s="8">
        <v>4</v>
      </c>
      <c r="F42" s="8"/>
      <c r="G42" s="8">
        <v>1</v>
      </c>
      <c r="H42" s="53"/>
      <c r="I42" s="36">
        <v>3</v>
      </c>
      <c r="J42" s="46">
        <v>1</v>
      </c>
      <c r="K42" s="41"/>
      <c r="L42" s="20"/>
      <c r="M42" s="20"/>
      <c r="N42" s="20"/>
      <c r="O42" s="20"/>
      <c r="P42" s="20"/>
      <c r="Q42" s="32"/>
    </row>
    <row r="43" spans="1:17" ht="24" customHeight="1">
      <c r="A43" s="12"/>
      <c r="B43" s="8"/>
      <c r="C43" s="8"/>
      <c r="D43" s="8"/>
      <c r="E43" s="8"/>
      <c r="F43" s="8"/>
      <c r="G43" s="8">
        <v>1</v>
      </c>
      <c r="H43" s="53"/>
      <c r="I43" s="36">
        <v>1</v>
      </c>
      <c r="J43" s="46">
        <v>1</v>
      </c>
      <c r="K43" s="41"/>
      <c r="L43" s="20"/>
      <c r="M43" s="20"/>
      <c r="N43" s="20"/>
      <c r="O43" s="20"/>
      <c r="P43" s="20"/>
      <c r="Q43" s="32"/>
    </row>
    <row r="44" spans="1:17" ht="24" customHeight="1">
      <c r="A44" s="12">
        <v>3</v>
      </c>
      <c r="B44" s="8">
        <v>3</v>
      </c>
      <c r="C44" s="8">
        <v>2</v>
      </c>
      <c r="D44" s="8">
        <v>1</v>
      </c>
      <c r="E44" s="8"/>
      <c r="F44" s="8"/>
      <c r="G44" s="8">
        <v>1</v>
      </c>
      <c r="H44" s="53"/>
      <c r="I44" s="36">
        <v>1</v>
      </c>
      <c r="J44" s="46">
        <v>1</v>
      </c>
      <c r="K44" s="41"/>
      <c r="L44" s="20"/>
      <c r="M44" s="20"/>
      <c r="N44" s="20"/>
      <c r="O44" s="20"/>
      <c r="P44" s="20"/>
      <c r="Q44" s="32"/>
    </row>
    <row r="45" spans="1:17" ht="24" customHeight="1">
      <c r="A45" s="12">
        <v>2</v>
      </c>
      <c r="B45" s="8"/>
      <c r="C45" s="8"/>
      <c r="D45" s="8"/>
      <c r="E45" s="8"/>
      <c r="F45" s="8"/>
      <c r="G45" s="8">
        <v>1</v>
      </c>
      <c r="H45" s="53"/>
      <c r="I45" s="36">
        <v>1</v>
      </c>
      <c r="J45" s="46">
        <v>1</v>
      </c>
      <c r="K45" s="41"/>
      <c r="L45" s="20"/>
      <c r="M45" s="20"/>
      <c r="N45" s="20"/>
      <c r="O45" s="20"/>
      <c r="P45" s="20"/>
      <c r="Q45" s="32"/>
    </row>
    <row r="46" spans="1:17" ht="24" customHeight="1">
      <c r="A46" s="12"/>
      <c r="B46" s="8"/>
      <c r="C46" s="8"/>
      <c r="D46" s="8"/>
      <c r="E46" s="8"/>
      <c r="F46" s="8"/>
      <c r="G46" s="8">
        <v>1</v>
      </c>
      <c r="H46" s="53"/>
      <c r="I46" s="36">
        <v>3</v>
      </c>
      <c r="J46" s="46">
        <v>1</v>
      </c>
      <c r="K46" s="41"/>
      <c r="L46" s="20"/>
      <c r="M46" s="20"/>
      <c r="N46" s="20"/>
      <c r="O46" s="20"/>
      <c r="P46" s="20"/>
      <c r="Q46" s="32"/>
    </row>
    <row r="47" spans="1:17" ht="24" customHeight="1">
      <c r="A47" s="12"/>
      <c r="B47" s="8"/>
      <c r="C47" s="8"/>
      <c r="D47" s="8"/>
      <c r="E47" s="8"/>
      <c r="F47" s="8"/>
      <c r="G47" s="8">
        <v>1</v>
      </c>
      <c r="H47" s="53"/>
      <c r="I47" s="36">
        <v>3</v>
      </c>
      <c r="J47" s="46">
        <v>1</v>
      </c>
      <c r="K47" s="41"/>
      <c r="L47" s="20"/>
      <c r="M47" s="20"/>
      <c r="N47" s="20"/>
      <c r="O47" s="20"/>
      <c r="P47" s="20"/>
      <c r="Q47" s="32"/>
    </row>
    <row r="48" spans="1:17" ht="24" customHeight="1">
      <c r="A48" s="12"/>
      <c r="B48" s="8"/>
      <c r="C48" s="8"/>
      <c r="D48" s="8"/>
      <c r="E48" s="8"/>
      <c r="F48" s="8"/>
      <c r="G48" s="8">
        <v>1</v>
      </c>
      <c r="H48" s="53"/>
      <c r="I48" s="36">
        <v>1</v>
      </c>
      <c r="J48" s="46">
        <v>1</v>
      </c>
      <c r="K48" s="41"/>
      <c r="L48" s="20"/>
      <c r="M48" s="20"/>
      <c r="N48" s="20"/>
      <c r="O48" s="20"/>
      <c r="P48" s="20"/>
      <c r="Q48" s="32"/>
    </row>
    <row r="49" spans="1:17" ht="24" customHeight="1">
      <c r="A49" s="12"/>
      <c r="B49" s="8"/>
      <c r="C49" s="8"/>
      <c r="D49" s="8"/>
      <c r="E49" s="8"/>
      <c r="F49" s="8"/>
      <c r="G49" s="8">
        <v>1</v>
      </c>
      <c r="H49" s="53"/>
      <c r="I49" s="36"/>
      <c r="J49" s="46">
        <v>1</v>
      </c>
      <c r="K49" s="41"/>
      <c r="L49" s="20"/>
      <c r="M49" s="20"/>
      <c r="N49" s="20"/>
      <c r="O49" s="20"/>
      <c r="P49" s="20"/>
      <c r="Q49" s="32"/>
    </row>
    <row r="50" spans="1:17" ht="24" customHeight="1">
      <c r="A50" s="12"/>
      <c r="B50" s="8"/>
      <c r="C50" s="8"/>
      <c r="D50" s="8"/>
      <c r="E50" s="8"/>
      <c r="F50" s="8"/>
      <c r="G50" s="8">
        <v>2</v>
      </c>
      <c r="H50" s="53"/>
      <c r="I50" s="36">
        <v>1</v>
      </c>
      <c r="J50" s="46">
        <v>2</v>
      </c>
      <c r="K50" s="41"/>
      <c r="L50" s="20"/>
      <c r="M50" s="20"/>
      <c r="N50" s="20"/>
      <c r="O50" s="20"/>
      <c r="P50" s="20"/>
      <c r="Q50" s="32"/>
    </row>
    <row r="51" spans="1:17" ht="24" customHeight="1">
      <c r="A51" s="12"/>
      <c r="B51" s="8"/>
      <c r="C51" s="8"/>
      <c r="D51" s="8"/>
      <c r="E51" s="8"/>
      <c r="F51" s="8"/>
      <c r="G51" s="8">
        <v>2</v>
      </c>
      <c r="H51" s="53"/>
      <c r="I51" s="36">
        <v>1</v>
      </c>
      <c r="J51" s="46">
        <v>2</v>
      </c>
      <c r="K51" s="41"/>
      <c r="L51" s="20"/>
      <c r="M51" s="20"/>
      <c r="N51" s="20"/>
      <c r="O51" s="20"/>
      <c r="P51" s="20"/>
      <c r="Q51" s="32"/>
    </row>
    <row r="52" spans="1:17" ht="24" customHeight="1">
      <c r="A52" s="12"/>
      <c r="B52" s="8"/>
      <c r="C52" s="8"/>
      <c r="D52" s="8"/>
      <c r="E52" s="8"/>
      <c r="F52" s="8"/>
      <c r="G52" s="8"/>
      <c r="H52" s="53"/>
      <c r="I52" s="36">
        <v>1</v>
      </c>
      <c r="J52" s="46">
        <v>1</v>
      </c>
      <c r="K52" s="41"/>
      <c r="L52" s="20"/>
      <c r="M52" s="20"/>
      <c r="N52" s="20"/>
      <c r="O52" s="20"/>
      <c r="P52" s="20"/>
      <c r="Q52" s="32"/>
    </row>
    <row r="53" spans="1:17" ht="24" customHeight="1">
      <c r="A53" s="12">
        <v>8</v>
      </c>
      <c r="B53" s="8">
        <v>8</v>
      </c>
      <c r="C53" s="8">
        <v>4</v>
      </c>
      <c r="D53" s="8">
        <v>4</v>
      </c>
      <c r="E53" s="8">
        <v>16</v>
      </c>
      <c r="F53" s="8"/>
      <c r="G53" s="8"/>
      <c r="H53" s="53"/>
      <c r="I53" s="36">
        <v>4</v>
      </c>
      <c r="J53" s="46">
        <v>1</v>
      </c>
      <c r="K53" s="41"/>
      <c r="L53" s="20"/>
      <c r="M53" s="20"/>
      <c r="N53" s="20"/>
      <c r="O53" s="20"/>
      <c r="P53" s="20"/>
      <c r="Q53" s="32"/>
    </row>
    <row r="54" spans="1:17" ht="24" customHeight="1">
      <c r="A54" s="12">
        <v>1</v>
      </c>
      <c r="B54" s="8">
        <v>1</v>
      </c>
      <c r="C54" s="8">
        <v>1</v>
      </c>
      <c r="D54" s="8">
        <v>1</v>
      </c>
      <c r="E54" s="8">
        <v>2</v>
      </c>
      <c r="F54" s="8"/>
      <c r="G54" s="8"/>
      <c r="H54" s="53"/>
      <c r="I54" s="36">
        <v>2</v>
      </c>
      <c r="J54" s="46">
        <v>1</v>
      </c>
      <c r="K54" s="41"/>
      <c r="L54" s="20"/>
      <c r="M54" s="20"/>
      <c r="N54" s="20"/>
      <c r="O54" s="20"/>
      <c r="P54" s="20"/>
      <c r="Q54" s="32"/>
    </row>
    <row r="55" spans="1:17" ht="24" customHeight="1">
      <c r="A55" s="12">
        <v>6</v>
      </c>
      <c r="B55" s="8">
        <v>6</v>
      </c>
      <c r="C55" s="8">
        <v>3</v>
      </c>
      <c r="D55" s="8">
        <v>2</v>
      </c>
      <c r="E55" s="8">
        <v>12</v>
      </c>
      <c r="F55" s="8"/>
      <c r="G55" s="8"/>
      <c r="H55" s="53"/>
      <c r="I55" s="36">
        <v>5</v>
      </c>
      <c r="J55" s="46">
        <v>1</v>
      </c>
      <c r="K55" s="41"/>
      <c r="L55" s="20"/>
      <c r="M55" s="20"/>
      <c r="N55" s="20"/>
      <c r="O55" s="20"/>
      <c r="P55" s="20"/>
      <c r="Q55" s="32"/>
    </row>
    <row r="56" spans="1:17" ht="24" customHeight="1">
      <c r="A56" s="12"/>
      <c r="B56" s="8"/>
      <c r="C56" s="8"/>
      <c r="D56" s="8"/>
      <c r="E56" s="8"/>
      <c r="F56" s="8"/>
      <c r="G56" s="8"/>
      <c r="H56" s="53"/>
      <c r="I56" s="36"/>
      <c r="J56" s="46">
        <v>1</v>
      </c>
      <c r="K56" s="41"/>
      <c r="L56" s="20"/>
      <c r="M56" s="20"/>
      <c r="N56" s="20"/>
      <c r="O56" s="20"/>
      <c r="P56" s="20"/>
      <c r="Q56" s="32"/>
    </row>
    <row r="57" spans="1:17" ht="24" customHeight="1">
      <c r="A57" s="12">
        <v>2</v>
      </c>
      <c r="B57" s="8">
        <v>2</v>
      </c>
      <c r="C57" s="8">
        <v>1</v>
      </c>
      <c r="D57" s="8">
        <v>1</v>
      </c>
      <c r="E57" s="8">
        <v>6</v>
      </c>
      <c r="F57" s="8"/>
      <c r="G57" s="8"/>
      <c r="H57" s="53"/>
      <c r="I57" s="36">
        <v>2</v>
      </c>
      <c r="J57" s="46">
        <v>1</v>
      </c>
      <c r="K57" s="41"/>
      <c r="L57" s="20"/>
      <c r="M57" s="20"/>
      <c r="N57" s="20"/>
      <c r="O57" s="20"/>
      <c r="P57" s="20"/>
      <c r="Q57" s="32"/>
    </row>
    <row r="58" spans="1:17" ht="24" customHeight="1">
      <c r="A58" s="13"/>
      <c r="B58" s="9"/>
      <c r="C58" s="9"/>
      <c r="D58" s="9">
        <v>1</v>
      </c>
      <c r="E58" s="9">
        <v>4</v>
      </c>
      <c r="F58" s="8"/>
      <c r="G58" s="8"/>
      <c r="H58" s="53"/>
      <c r="I58" s="36">
        <v>1</v>
      </c>
      <c r="J58" s="46">
        <v>1</v>
      </c>
      <c r="K58" s="41"/>
      <c r="L58" s="20"/>
      <c r="M58" s="20"/>
      <c r="N58" s="20"/>
      <c r="O58" s="20"/>
      <c r="P58" s="20"/>
      <c r="Q58" s="32"/>
    </row>
    <row r="59" spans="1:17" ht="24" customHeight="1">
      <c r="A59" s="12"/>
      <c r="B59" s="8"/>
      <c r="C59" s="8"/>
      <c r="D59" s="8"/>
      <c r="E59" s="8"/>
      <c r="F59" s="8"/>
      <c r="G59" s="8"/>
      <c r="H59" s="53"/>
      <c r="I59" s="36">
        <v>8</v>
      </c>
      <c r="J59" s="46"/>
      <c r="K59" s="41"/>
      <c r="L59" s="20"/>
      <c r="M59" s="20"/>
      <c r="N59" s="20"/>
      <c r="O59" s="20"/>
      <c r="P59" s="20"/>
      <c r="Q59" s="32"/>
    </row>
    <row r="60" spans="1:17" ht="24" customHeight="1">
      <c r="A60" s="12"/>
      <c r="B60" s="8"/>
      <c r="C60" s="8"/>
      <c r="D60" s="8"/>
      <c r="E60" s="8">
        <v>4</v>
      </c>
      <c r="F60" s="8"/>
      <c r="G60" s="8"/>
      <c r="H60" s="53"/>
      <c r="I60" s="36"/>
      <c r="J60" s="46">
        <v>1</v>
      </c>
      <c r="K60" s="41"/>
      <c r="L60" s="20"/>
      <c r="M60" s="20"/>
      <c r="N60" s="20"/>
      <c r="O60" s="20"/>
      <c r="P60" s="20"/>
      <c r="Q60" s="32"/>
    </row>
    <row r="61" spans="1:17" ht="24" customHeight="1">
      <c r="A61" s="12"/>
      <c r="B61" s="8"/>
      <c r="C61" s="8"/>
      <c r="D61" s="8"/>
      <c r="E61" s="8"/>
      <c r="F61" s="8"/>
      <c r="G61" s="8"/>
      <c r="H61" s="53"/>
      <c r="I61" s="36">
        <v>1</v>
      </c>
      <c r="J61" s="46">
        <v>2</v>
      </c>
      <c r="K61" s="41"/>
      <c r="L61" s="20"/>
      <c r="M61" s="20"/>
      <c r="N61" s="20"/>
      <c r="O61" s="20"/>
      <c r="P61" s="20"/>
      <c r="Q61" s="32"/>
    </row>
    <row r="62" spans="1:17" ht="24" customHeight="1">
      <c r="A62" s="12">
        <v>1</v>
      </c>
      <c r="B62" s="8"/>
      <c r="C62" s="8"/>
      <c r="D62" s="8"/>
      <c r="E62" s="8"/>
      <c r="F62" s="8"/>
      <c r="G62" s="8"/>
      <c r="H62" s="53"/>
      <c r="I62" s="36">
        <v>2</v>
      </c>
      <c r="J62" s="46">
        <v>1</v>
      </c>
      <c r="K62" s="41"/>
      <c r="L62" s="20"/>
      <c r="M62" s="20"/>
      <c r="N62" s="20"/>
      <c r="O62" s="20"/>
      <c r="P62" s="20"/>
      <c r="Q62" s="32"/>
    </row>
    <row r="63" spans="1:17" ht="24" customHeight="1">
      <c r="A63" s="12"/>
      <c r="B63" s="8"/>
      <c r="C63" s="8"/>
      <c r="D63" s="8"/>
      <c r="E63" s="8"/>
      <c r="F63" s="8"/>
      <c r="G63" s="8"/>
      <c r="H63" s="53"/>
      <c r="I63" s="36"/>
      <c r="J63" s="46"/>
      <c r="K63" s="41"/>
      <c r="L63" s="20"/>
      <c r="M63" s="20"/>
      <c r="N63" s="20"/>
      <c r="O63" s="20"/>
      <c r="P63" s="20"/>
      <c r="Q63" s="32"/>
    </row>
    <row r="64" spans="1:17" s="4" customFormat="1" ht="24" customHeight="1">
      <c r="A64" s="14"/>
      <c r="B64" s="10"/>
      <c r="C64" s="10"/>
      <c r="D64" s="10"/>
      <c r="E64" s="10"/>
      <c r="F64" s="10"/>
      <c r="G64" s="10"/>
      <c r="H64" s="54"/>
      <c r="I64" s="37">
        <v>3</v>
      </c>
      <c r="J64" s="47"/>
      <c r="K64" s="41"/>
      <c r="L64" s="20"/>
      <c r="M64" s="20"/>
      <c r="N64" s="20"/>
      <c r="O64" s="20"/>
      <c r="P64" s="20"/>
      <c r="Q64" s="32"/>
    </row>
    <row r="65" spans="1:17" s="4" customFormat="1" ht="24" customHeight="1">
      <c r="A65" s="14"/>
      <c r="B65" s="10"/>
      <c r="C65" s="10"/>
      <c r="D65" s="10"/>
      <c r="E65" s="10"/>
      <c r="F65" s="10"/>
      <c r="G65" s="10"/>
      <c r="H65" s="54"/>
      <c r="I65" s="37">
        <v>3</v>
      </c>
      <c r="J65" s="47"/>
      <c r="K65" s="41"/>
      <c r="L65" s="20"/>
      <c r="M65" s="20"/>
      <c r="N65" s="20"/>
      <c r="O65" s="20"/>
      <c r="P65" s="20"/>
      <c r="Q65" s="32"/>
    </row>
    <row r="66" spans="1:17" s="4" customFormat="1" ht="24" customHeight="1">
      <c r="A66" s="14"/>
      <c r="B66" s="10"/>
      <c r="C66" s="10"/>
      <c r="D66" s="10"/>
      <c r="E66" s="10"/>
      <c r="F66" s="10"/>
      <c r="G66" s="10"/>
      <c r="H66" s="54"/>
      <c r="I66" s="37">
        <v>3</v>
      </c>
      <c r="J66" s="47"/>
      <c r="K66" s="41"/>
      <c r="L66" s="20"/>
      <c r="M66" s="20"/>
      <c r="N66" s="20"/>
      <c r="O66" s="20"/>
      <c r="P66" s="20"/>
      <c r="Q66" s="32"/>
    </row>
    <row r="67" spans="1:17" s="4" customFormat="1" ht="24" customHeight="1">
      <c r="A67" s="14"/>
      <c r="B67" s="10"/>
      <c r="C67" s="10"/>
      <c r="D67" s="10"/>
      <c r="E67" s="10">
        <v>4</v>
      </c>
      <c r="F67" s="10"/>
      <c r="G67" s="10"/>
      <c r="H67" s="54"/>
      <c r="I67" s="37"/>
      <c r="J67" s="47"/>
      <c r="K67" s="41"/>
      <c r="L67" s="20"/>
      <c r="M67" s="20"/>
      <c r="N67" s="20"/>
      <c r="O67" s="20"/>
      <c r="P67" s="20"/>
      <c r="Q67" s="32"/>
    </row>
    <row r="68" spans="1:17" s="4" customFormat="1" ht="24" customHeight="1">
      <c r="A68" s="14"/>
      <c r="B68" s="10"/>
      <c r="C68" s="10"/>
      <c r="D68" s="10"/>
      <c r="E68" s="10"/>
      <c r="F68" s="10"/>
      <c r="G68" s="10"/>
      <c r="H68" s="54"/>
      <c r="I68" s="37">
        <v>3</v>
      </c>
      <c r="J68" s="47">
        <v>2</v>
      </c>
      <c r="K68" s="41"/>
      <c r="L68" s="20"/>
      <c r="M68" s="20"/>
      <c r="N68" s="20"/>
      <c r="O68" s="20"/>
      <c r="P68" s="20"/>
      <c r="Q68" s="32"/>
    </row>
    <row r="69" spans="1:17" s="4" customFormat="1" ht="24" customHeight="1">
      <c r="A69" s="14"/>
      <c r="B69" s="10"/>
      <c r="C69" s="10"/>
      <c r="D69" s="10"/>
      <c r="E69" s="10"/>
      <c r="F69" s="10"/>
      <c r="G69" s="10"/>
      <c r="H69" s="54"/>
      <c r="I69" s="37"/>
      <c r="J69" s="47">
        <v>4</v>
      </c>
      <c r="K69" s="41"/>
      <c r="L69" s="20"/>
      <c r="M69" s="20"/>
      <c r="N69" s="20"/>
      <c r="O69" s="20"/>
      <c r="P69" s="20"/>
      <c r="Q69" s="32"/>
    </row>
    <row r="70" spans="1:17" s="4" customFormat="1" ht="24" customHeight="1">
      <c r="A70" s="14"/>
      <c r="B70" s="10"/>
      <c r="C70" s="10"/>
      <c r="D70" s="10"/>
      <c r="E70" s="10"/>
      <c r="F70" s="10"/>
      <c r="G70" s="10"/>
      <c r="H70" s="54"/>
      <c r="I70" s="37">
        <v>1</v>
      </c>
      <c r="J70" s="47"/>
      <c r="K70" s="41"/>
      <c r="L70" s="20"/>
      <c r="M70" s="20"/>
      <c r="N70" s="20"/>
      <c r="O70" s="20"/>
      <c r="P70" s="20"/>
      <c r="Q70" s="32"/>
    </row>
    <row r="71" spans="1:17" s="4" customFormat="1" ht="24" customHeight="1">
      <c r="A71" s="14"/>
      <c r="B71" s="10"/>
      <c r="C71" s="10"/>
      <c r="D71" s="10"/>
      <c r="E71" s="10"/>
      <c r="F71" s="10"/>
      <c r="G71" s="10"/>
      <c r="H71" s="54"/>
      <c r="I71" s="37">
        <v>2</v>
      </c>
      <c r="J71" s="47"/>
      <c r="K71" s="41"/>
      <c r="L71" s="20"/>
      <c r="M71" s="20"/>
      <c r="N71" s="20"/>
      <c r="O71" s="20"/>
      <c r="P71" s="20"/>
      <c r="Q71" s="32"/>
    </row>
    <row r="72" spans="1:17" s="4" customFormat="1" ht="24" customHeight="1">
      <c r="A72" s="14"/>
      <c r="B72" s="10"/>
      <c r="C72" s="10"/>
      <c r="D72" s="10"/>
      <c r="E72" s="10"/>
      <c r="F72" s="10"/>
      <c r="G72" s="10"/>
      <c r="H72" s="54"/>
      <c r="I72" s="37"/>
      <c r="J72" s="47">
        <v>4</v>
      </c>
      <c r="K72" s="41"/>
      <c r="L72" s="20"/>
      <c r="M72" s="20"/>
      <c r="N72" s="20"/>
      <c r="O72" s="20"/>
      <c r="P72" s="20"/>
      <c r="Q72" s="32"/>
    </row>
    <row r="73" spans="1:17" s="4" customFormat="1" ht="24" customHeight="1">
      <c r="A73" s="14"/>
      <c r="B73" s="10"/>
      <c r="C73" s="10"/>
      <c r="D73" s="10"/>
      <c r="E73" s="10"/>
      <c r="F73" s="10"/>
      <c r="G73" s="10"/>
      <c r="H73" s="54"/>
      <c r="I73" s="37">
        <v>4</v>
      </c>
      <c r="J73" s="47"/>
      <c r="K73" s="41"/>
      <c r="L73" s="20"/>
      <c r="M73" s="20"/>
      <c r="N73" s="20"/>
      <c r="O73" s="20"/>
      <c r="P73" s="20"/>
      <c r="Q73" s="32"/>
    </row>
    <row r="74" spans="1:17" s="4" customFormat="1" ht="24" customHeight="1">
      <c r="A74" s="14"/>
      <c r="B74" s="10"/>
      <c r="C74" s="10"/>
      <c r="D74" s="10"/>
      <c r="E74" s="10"/>
      <c r="F74" s="10"/>
      <c r="G74" s="10"/>
      <c r="H74" s="54"/>
      <c r="I74" s="37"/>
      <c r="J74" s="47"/>
      <c r="K74" s="41"/>
      <c r="L74" s="20"/>
      <c r="M74" s="20"/>
      <c r="N74" s="20"/>
      <c r="O74" s="20"/>
      <c r="P74" s="20"/>
      <c r="Q74" s="32"/>
    </row>
    <row r="75" spans="1:17" s="4" customFormat="1" ht="24" customHeight="1">
      <c r="A75" s="14"/>
      <c r="B75" s="10"/>
      <c r="C75" s="10"/>
      <c r="D75" s="10"/>
      <c r="E75" s="10"/>
      <c r="F75" s="10"/>
      <c r="G75" s="10"/>
      <c r="H75" s="54"/>
      <c r="I75" s="37">
        <v>1</v>
      </c>
      <c r="J75" s="47"/>
      <c r="K75" s="41"/>
      <c r="L75" s="20"/>
      <c r="M75" s="20"/>
      <c r="N75" s="20"/>
      <c r="O75" s="20"/>
      <c r="P75" s="20"/>
      <c r="Q75" s="32"/>
    </row>
    <row r="76" spans="1:17" s="4" customFormat="1" ht="24" customHeight="1">
      <c r="A76" s="38"/>
      <c r="B76" s="15"/>
      <c r="C76" s="15">
        <v>1</v>
      </c>
      <c r="D76" s="15"/>
      <c r="E76" s="15"/>
      <c r="F76" s="15"/>
      <c r="G76" s="15"/>
      <c r="H76" s="48"/>
      <c r="I76" s="38"/>
      <c r="J76" s="48">
        <v>1</v>
      </c>
      <c r="K76" s="41"/>
      <c r="L76" s="20"/>
      <c r="M76" s="20"/>
      <c r="N76" s="20"/>
      <c r="O76" s="20"/>
      <c r="P76" s="20"/>
      <c r="Q76" s="32"/>
    </row>
    <row r="77" spans="1:17" s="4" customFormat="1" ht="24" customHeight="1">
      <c r="A77" s="38"/>
      <c r="B77" s="15"/>
      <c r="C77" s="15"/>
      <c r="D77" s="15"/>
      <c r="E77" s="15"/>
      <c r="F77" s="15">
        <v>1</v>
      </c>
      <c r="G77" s="15"/>
      <c r="H77" s="48"/>
      <c r="I77" s="38"/>
      <c r="J77" s="48">
        <v>2</v>
      </c>
      <c r="K77" s="41"/>
      <c r="L77" s="20"/>
      <c r="M77" s="20"/>
      <c r="N77" s="20"/>
      <c r="O77" s="20"/>
      <c r="P77" s="20"/>
      <c r="Q77" s="32"/>
    </row>
    <row r="78" spans="1:17" s="4" customFormat="1" ht="24" customHeight="1">
      <c r="A78" s="38"/>
      <c r="B78" s="15"/>
      <c r="C78" s="15">
        <v>1</v>
      </c>
      <c r="D78" s="15"/>
      <c r="E78" s="15"/>
      <c r="F78" s="15"/>
      <c r="G78" s="15"/>
      <c r="H78" s="48"/>
      <c r="I78" s="38"/>
      <c r="J78" s="48">
        <v>2</v>
      </c>
      <c r="K78" s="41"/>
      <c r="L78" s="20"/>
      <c r="M78" s="20"/>
      <c r="N78" s="20"/>
      <c r="O78" s="20"/>
      <c r="P78" s="20"/>
      <c r="Q78" s="32"/>
    </row>
    <row r="79" spans="1:17" s="4" customFormat="1" ht="24" customHeight="1">
      <c r="A79" s="38"/>
      <c r="B79" s="15"/>
      <c r="C79" s="15">
        <v>1</v>
      </c>
      <c r="D79" s="15">
        <v>1</v>
      </c>
      <c r="E79" s="15">
        <v>6</v>
      </c>
      <c r="F79" s="15"/>
      <c r="G79" s="15"/>
      <c r="H79" s="48"/>
      <c r="I79" s="38">
        <v>3</v>
      </c>
      <c r="J79" s="48"/>
      <c r="K79" s="41"/>
      <c r="L79" s="20"/>
      <c r="M79" s="20"/>
      <c r="N79" s="20"/>
      <c r="O79" s="20"/>
      <c r="P79" s="20"/>
      <c r="Q79" s="32"/>
    </row>
    <row r="80" spans="1:17" s="4" customFormat="1" ht="24" customHeight="1">
      <c r="A80" s="38"/>
      <c r="B80" s="15"/>
      <c r="C80" s="15"/>
      <c r="D80" s="15"/>
      <c r="E80" s="15"/>
      <c r="F80" s="15"/>
      <c r="G80" s="15"/>
      <c r="H80" s="48"/>
      <c r="I80" s="38"/>
      <c r="J80" s="48"/>
      <c r="K80" s="41"/>
      <c r="L80" s="20"/>
      <c r="M80" s="20"/>
      <c r="N80" s="20"/>
      <c r="O80" s="20"/>
      <c r="P80" s="20"/>
      <c r="Q80" s="32"/>
    </row>
    <row r="81" spans="1:17" s="4" customFormat="1" ht="24" customHeight="1">
      <c r="A81" s="38"/>
      <c r="B81" s="15"/>
      <c r="C81" s="15"/>
      <c r="D81" s="15"/>
      <c r="E81" s="15"/>
      <c r="F81" s="15"/>
      <c r="G81" s="15"/>
      <c r="H81" s="48"/>
      <c r="I81" s="38"/>
      <c r="J81" s="48">
        <v>2</v>
      </c>
      <c r="K81" s="41"/>
      <c r="L81" s="20"/>
      <c r="M81" s="20"/>
      <c r="N81" s="20"/>
      <c r="O81" s="20"/>
      <c r="P81" s="20"/>
      <c r="Q81" s="32"/>
    </row>
    <row r="82" spans="1:17" s="4" customFormat="1" ht="24" customHeight="1">
      <c r="A82" s="38"/>
      <c r="B82" s="15"/>
      <c r="C82" s="15"/>
      <c r="D82" s="15"/>
      <c r="E82" s="15"/>
      <c r="F82" s="15"/>
      <c r="G82" s="15"/>
      <c r="H82" s="48"/>
      <c r="I82" s="38"/>
      <c r="J82" s="48">
        <v>3</v>
      </c>
      <c r="K82" s="41"/>
      <c r="L82" s="20"/>
      <c r="M82" s="20"/>
      <c r="N82" s="20"/>
      <c r="O82" s="20"/>
      <c r="P82" s="20"/>
      <c r="Q82" s="32"/>
    </row>
    <row r="83" spans="1:17" s="4" customFormat="1" ht="24" customHeight="1">
      <c r="A83" s="38"/>
      <c r="B83" s="15"/>
      <c r="C83" s="15"/>
      <c r="D83" s="15"/>
      <c r="E83" s="15"/>
      <c r="F83" s="15"/>
      <c r="G83" s="15">
        <v>4</v>
      </c>
      <c r="H83" s="48"/>
      <c r="I83" s="38"/>
      <c r="J83" s="48"/>
      <c r="K83" s="41"/>
      <c r="L83" s="20"/>
      <c r="M83" s="20"/>
      <c r="N83" s="20"/>
      <c r="O83" s="20"/>
      <c r="P83" s="20"/>
      <c r="Q83" s="32"/>
    </row>
    <row r="84" spans="1:17" s="4" customFormat="1" ht="24" customHeight="1" thickBot="1">
      <c r="A84" s="39"/>
      <c r="B84" s="19"/>
      <c r="C84" s="19"/>
      <c r="D84" s="19"/>
      <c r="E84" s="19"/>
      <c r="F84" s="19"/>
      <c r="G84" s="19"/>
      <c r="H84" s="49"/>
      <c r="I84" s="39"/>
      <c r="J84" s="49"/>
      <c r="K84" s="42"/>
      <c r="L84" s="33"/>
      <c r="M84" s="33"/>
      <c r="N84" s="33"/>
      <c r="O84" s="33"/>
      <c r="P84" s="33"/>
      <c r="Q84" s="34"/>
    </row>
    <row r="85" spans="1:17" s="7" customFormat="1" ht="24" customHeight="1" thickBot="1">
      <c r="A85" s="44">
        <f>SUM(A4:A84)</f>
        <v>68</v>
      </c>
      <c r="B85" s="26">
        <f t="shared" ref="B85:P85" si="0">SUM(B4:B84)</f>
        <v>62</v>
      </c>
      <c r="C85" s="26">
        <f t="shared" si="0"/>
        <v>36</v>
      </c>
      <c r="D85" s="26">
        <f t="shared" si="0"/>
        <v>33</v>
      </c>
      <c r="E85" s="26">
        <f t="shared" si="0"/>
        <v>122</v>
      </c>
      <c r="F85" s="26">
        <f t="shared" si="0"/>
        <v>16</v>
      </c>
      <c r="G85" s="26">
        <f t="shared" si="0"/>
        <v>31</v>
      </c>
      <c r="H85" s="50">
        <f t="shared" si="0"/>
        <v>42</v>
      </c>
      <c r="I85" s="44">
        <f t="shared" si="0"/>
        <v>183</v>
      </c>
      <c r="J85" s="50">
        <f t="shared" si="0"/>
        <v>78</v>
      </c>
      <c r="K85" s="44">
        <f t="shared" si="0"/>
        <v>11</v>
      </c>
      <c r="L85" s="26">
        <f t="shared" si="0"/>
        <v>16</v>
      </c>
      <c r="M85" s="26">
        <f t="shared" si="0"/>
        <v>6</v>
      </c>
      <c r="N85" s="26">
        <f t="shared" si="0"/>
        <v>6</v>
      </c>
      <c r="O85" s="26">
        <f t="shared" si="0"/>
        <v>5</v>
      </c>
      <c r="P85" s="26">
        <f t="shared" si="0"/>
        <v>10</v>
      </c>
      <c r="Q85" s="27"/>
    </row>
    <row r="86" spans="1:17" s="4" customFormat="1">
      <c r="I86" s="17"/>
      <c r="J86" s="17"/>
    </row>
    <row r="87" spans="1:17" s="4" customFormat="1">
      <c r="H87" s="11"/>
      <c r="I87" s="17"/>
      <c r="J87" s="56"/>
      <c r="P87" s="11"/>
    </row>
    <row r="88" spans="1:17" s="4" customFormat="1">
      <c r="I88" s="17"/>
      <c r="J88" s="17"/>
    </row>
    <row r="89" spans="1:17" s="4" customFormat="1">
      <c r="I89" s="17"/>
      <c r="J89" s="17"/>
    </row>
    <row r="90" spans="1:17" s="4" customFormat="1">
      <c r="I90" s="17"/>
      <c r="J90" s="17"/>
    </row>
    <row r="91" spans="1:17" s="4" customFormat="1">
      <c r="I91" s="17"/>
      <c r="J91" s="17"/>
    </row>
    <row r="92" spans="1:17" s="4" customFormat="1">
      <c r="I92" s="17"/>
      <c r="J92" s="17"/>
    </row>
    <row r="93" spans="1:17" s="4" customFormat="1">
      <c r="I93" s="17"/>
      <c r="J93" s="17"/>
    </row>
    <row r="94" spans="1:17" s="4" customFormat="1">
      <c r="I94" s="17"/>
      <c r="J94" s="17"/>
    </row>
    <row r="95" spans="1:17" s="4" customFormat="1">
      <c r="I95" s="17"/>
      <c r="J95" s="17"/>
    </row>
    <row r="96" spans="1:17" s="4" customFormat="1">
      <c r="I96" s="17"/>
      <c r="J96" s="17"/>
    </row>
    <row r="97" spans="9:10" s="4" customFormat="1">
      <c r="I97" s="17"/>
      <c r="J97" s="17"/>
    </row>
    <row r="98" spans="9:10" s="4" customFormat="1">
      <c r="I98" s="17"/>
      <c r="J98" s="17"/>
    </row>
    <row r="99" spans="9:10" s="4" customFormat="1">
      <c r="I99" s="17"/>
      <c r="J99" s="17"/>
    </row>
    <row r="100" spans="9:10" s="4" customFormat="1">
      <c r="I100" s="17"/>
      <c r="J100" s="17"/>
    </row>
    <row r="101" spans="9:10" s="4" customFormat="1">
      <c r="I101" s="17"/>
      <c r="J101" s="17"/>
    </row>
    <row r="102" spans="9:10" s="4" customFormat="1">
      <c r="I102" s="17"/>
      <c r="J102" s="17"/>
    </row>
    <row r="103" spans="9:10" s="4" customFormat="1">
      <c r="I103" s="17"/>
      <c r="J103" s="17"/>
    </row>
    <row r="104" spans="9:10" s="4" customFormat="1">
      <c r="I104" s="17"/>
      <c r="J104" s="17"/>
    </row>
    <row r="105" spans="9:10" s="4" customFormat="1">
      <c r="I105" s="17"/>
      <c r="J105" s="17"/>
    </row>
    <row r="106" spans="9:10" s="4" customFormat="1">
      <c r="I106" s="17"/>
      <c r="J106" s="17"/>
    </row>
    <row r="107" spans="9:10" s="4" customFormat="1">
      <c r="I107" s="17"/>
      <c r="J107" s="17"/>
    </row>
    <row r="108" spans="9:10" s="4" customFormat="1">
      <c r="I108" s="17"/>
      <c r="J108" s="17"/>
    </row>
    <row r="109" spans="9:10" s="4" customFormat="1">
      <c r="I109" s="17"/>
      <c r="J109" s="17"/>
    </row>
    <row r="110" spans="9:10" s="4" customFormat="1">
      <c r="I110" s="17"/>
      <c r="J110" s="17"/>
    </row>
    <row r="111" spans="9:10" s="4" customFormat="1">
      <c r="I111" s="17"/>
      <c r="J111" s="17"/>
    </row>
    <row r="112" spans="9:10" s="4" customFormat="1">
      <c r="I112" s="17"/>
      <c r="J112" s="17"/>
    </row>
    <row r="113" spans="9:10" s="4" customFormat="1">
      <c r="I113" s="17"/>
      <c r="J113" s="17"/>
    </row>
    <row r="114" spans="9:10" s="4" customFormat="1">
      <c r="I114" s="17"/>
      <c r="J114" s="17"/>
    </row>
    <row r="115" spans="9:10" s="4" customFormat="1">
      <c r="I115" s="17"/>
      <c r="J115" s="17"/>
    </row>
    <row r="116" spans="9:10" s="4" customFormat="1">
      <c r="I116" s="17"/>
      <c r="J116" s="17"/>
    </row>
    <row r="117" spans="9:10" s="4" customFormat="1">
      <c r="I117" s="17"/>
      <c r="J117" s="17"/>
    </row>
    <row r="118" spans="9:10" s="4" customFormat="1">
      <c r="I118" s="17"/>
      <c r="J118" s="17"/>
    </row>
    <row r="119" spans="9:10" s="4" customFormat="1">
      <c r="I119" s="17"/>
      <c r="J119" s="17"/>
    </row>
    <row r="120" spans="9:10" s="4" customFormat="1">
      <c r="I120" s="17"/>
      <c r="J120" s="17"/>
    </row>
    <row r="121" spans="9:10" s="4" customFormat="1">
      <c r="I121" s="17"/>
      <c r="J121" s="17"/>
    </row>
    <row r="122" spans="9:10" s="4" customFormat="1">
      <c r="I122" s="17"/>
      <c r="J122" s="17"/>
    </row>
    <row r="123" spans="9:10" s="4" customFormat="1">
      <c r="I123" s="17"/>
      <c r="J123" s="17"/>
    </row>
    <row r="124" spans="9:10" s="4" customFormat="1">
      <c r="I124" s="17"/>
      <c r="J124" s="17"/>
    </row>
    <row r="125" spans="9:10" s="4" customFormat="1">
      <c r="I125" s="17"/>
      <c r="J125" s="17"/>
    </row>
    <row r="126" spans="9:10" s="4" customFormat="1">
      <c r="I126" s="17"/>
      <c r="J126" s="17"/>
    </row>
    <row r="127" spans="9:10" s="4" customFormat="1">
      <c r="I127" s="17"/>
      <c r="J127" s="17"/>
    </row>
    <row r="128" spans="9:10" s="4" customFormat="1">
      <c r="I128" s="17"/>
      <c r="J128" s="17"/>
    </row>
    <row r="129" spans="9:10" s="4" customFormat="1">
      <c r="I129" s="17"/>
      <c r="J129" s="17"/>
    </row>
    <row r="130" spans="9:10" s="4" customFormat="1">
      <c r="I130" s="17"/>
      <c r="J130" s="17"/>
    </row>
    <row r="131" spans="9:10" s="4" customFormat="1">
      <c r="I131" s="17"/>
      <c r="J131" s="17"/>
    </row>
    <row r="132" spans="9:10" s="4" customFormat="1">
      <c r="I132" s="17"/>
      <c r="J132" s="17"/>
    </row>
    <row r="133" spans="9:10" s="4" customFormat="1">
      <c r="I133" s="17"/>
      <c r="J133" s="17"/>
    </row>
    <row r="134" spans="9:10" s="4" customFormat="1">
      <c r="I134" s="17"/>
      <c r="J134" s="17"/>
    </row>
    <row r="135" spans="9:10" s="4" customFormat="1">
      <c r="I135" s="17"/>
      <c r="J135" s="17"/>
    </row>
    <row r="136" spans="9:10" s="4" customFormat="1">
      <c r="I136" s="17"/>
      <c r="J136" s="17"/>
    </row>
    <row r="137" spans="9:10" s="4" customFormat="1">
      <c r="I137" s="17"/>
      <c r="J137" s="17"/>
    </row>
    <row r="138" spans="9:10" s="4" customFormat="1">
      <c r="I138" s="17"/>
      <c r="J138" s="17"/>
    </row>
    <row r="139" spans="9:10" s="4" customFormat="1">
      <c r="I139" s="17"/>
      <c r="J139" s="17"/>
    </row>
    <row r="140" spans="9:10" s="4" customFormat="1">
      <c r="I140" s="17"/>
      <c r="J140" s="17"/>
    </row>
    <row r="141" spans="9:10" s="4" customFormat="1">
      <c r="I141" s="17"/>
      <c r="J141" s="17"/>
    </row>
    <row r="142" spans="9:10" s="4" customFormat="1">
      <c r="I142" s="17"/>
      <c r="J142" s="17"/>
    </row>
    <row r="143" spans="9:10" s="4" customFormat="1">
      <c r="I143" s="17"/>
      <c r="J143" s="17"/>
    </row>
    <row r="144" spans="9:10" s="4" customFormat="1">
      <c r="I144" s="17"/>
      <c r="J144" s="17"/>
    </row>
    <row r="145" spans="9:10" s="4" customFormat="1">
      <c r="I145" s="17"/>
      <c r="J145" s="17"/>
    </row>
    <row r="146" spans="9:10" s="4" customFormat="1">
      <c r="I146" s="17"/>
      <c r="J146" s="17"/>
    </row>
    <row r="147" spans="9:10" s="4" customFormat="1">
      <c r="I147" s="17"/>
      <c r="J147" s="17"/>
    </row>
    <row r="148" spans="9:10" s="4" customFormat="1">
      <c r="I148" s="17"/>
      <c r="J148" s="17"/>
    </row>
    <row r="149" spans="9:10" s="4" customFormat="1">
      <c r="I149" s="17"/>
      <c r="J149" s="17"/>
    </row>
  </sheetData>
  <mergeCells count="4">
    <mergeCell ref="K2:Q2"/>
    <mergeCell ref="I2:I3"/>
    <mergeCell ref="J2:J3"/>
    <mergeCell ref="A2:H2"/>
  </mergeCells>
  <pageMargins left="0.7" right="0.7" top="0.75" bottom="0.75" header="0.3" footer="0.3"/>
  <pageSetup paperSize="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F39" sqref="F39"/>
    </sheetView>
  </sheetViews>
  <sheetFormatPr defaultRowHeight="14.25"/>
  <cols>
    <col min="1" max="1" width="18.125" style="58" customWidth="1"/>
    <col min="2" max="2" width="11.5" style="75" customWidth="1"/>
    <col min="3" max="3" width="9" style="67"/>
    <col min="4" max="4" width="9" style="71"/>
    <col min="5" max="5" width="9" style="67"/>
    <col min="6" max="6" width="14.25" style="67" customWidth="1"/>
    <col min="7" max="7" width="9" style="58"/>
  </cols>
  <sheetData>
    <row r="1" spans="1:7">
      <c r="E1" s="90" t="s">
        <v>49</v>
      </c>
      <c r="F1" s="90"/>
    </row>
    <row r="2" spans="1:7">
      <c r="A2" s="92" t="s">
        <v>48</v>
      </c>
      <c r="B2" s="92"/>
      <c r="E2" s="80"/>
      <c r="F2" s="80"/>
    </row>
    <row r="3" spans="1:7">
      <c r="A3" s="92"/>
      <c r="B3" s="92"/>
      <c r="E3" s="80"/>
      <c r="F3" s="80"/>
    </row>
    <row r="4" spans="1:7">
      <c r="E4" s="80"/>
      <c r="F4" s="80"/>
    </row>
    <row r="5" spans="1:7" ht="15">
      <c r="A5" s="91" t="s">
        <v>44</v>
      </c>
      <c r="B5" s="92"/>
      <c r="C5" s="92"/>
      <c r="D5" s="92"/>
      <c r="E5" s="92"/>
      <c r="F5" s="92"/>
    </row>
    <row r="7" spans="1:7" s="60" customFormat="1" ht="42.75">
      <c r="A7" s="61" t="s">
        <v>22</v>
      </c>
      <c r="B7" s="76" t="s">
        <v>23</v>
      </c>
      <c r="C7" s="68" t="s">
        <v>24</v>
      </c>
      <c r="D7" s="72" t="s">
        <v>25</v>
      </c>
      <c r="E7" s="68" t="s">
        <v>26</v>
      </c>
      <c r="F7" s="68" t="s">
        <v>27</v>
      </c>
      <c r="G7" s="59"/>
    </row>
    <row r="8" spans="1:7" ht="28.5">
      <c r="A8" s="63" t="s">
        <v>38</v>
      </c>
      <c r="B8" s="77">
        <v>68</v>
      </c>
      <c r="C8" s="69">
        <v>0</v>
      </c>
      <c r="D8" s="73"/>
      <c r="E8" s="69">
        <f>B8*C8</f>
        <v>0</v>
      </c>
      <c r="F8" s="69">
        <f>E8+E8*D8/100</f>
        <v>0</v>
      </c>
    </row>
    <row r="9" spans="1:7" ht="28.5">
      <c r="A9" s="63" t="s">
        <v>28</v>
      </c>
      <c r="B9" s="77">
        <v>62</v>
      </c>
      <c r="C9" s="69">
        <v>0</v>
      </c>
      <c r="D9" s="73"/>
      <c r="E9" s="69">
        <f t="shared" ref="E9:E23" si="0">B9*C9</f>
        <v>0</v>
      </c>
      <c r="F9" s="69">
        <f t="shared" ref="F9:F23" si="1">E9+E9*D9/100</f>
        <v>0</v>
      </c>
    </row>
    <row r="10" spans="1:7">
      <c r="A10" s="63" t="s">
        <v>29</v>
      </c>
      <c r="B10" s="78">
        <v>36</v>
      </c>
      <c r="C10" s="69"/>
      <c r="D10" s="73"/>
      <c r="E10" s="69">
        <f t="shared" si="0"/>
        <v>0</v>
      </c>
      <c r="F10" s="69">
        <f t="shared" si="1"/>
        <v>0</v>
      </c>
    </row>
    <row r="11" spans="1:7" ht="28.5">
      <c r="A11" s="63" t="s">
        <v>30</v>
      </c>
      <c r="B11" s="77">
        <v>33</v>
      </c>
      <c r="C11" s="69">
        <v>0</v>
      </c>
      <c r="D11" s="73"/>
      <c r="E11" s="69">
        <f t="shared" si="0"/>
        <v>0</v>
      </c>
      <c r="F11" s="69">
        <f t="shared" si="1"/>
        <v>0</v>
      </c>
    </row>
    <row r="12" spans="1:7">
      <c r="A12" s="63" t="s">
        <v>39</v>
      </c>
      <c r="B12" s="78">
        <v>122</v>
      </c>
      <c r="C12" s="69"/>
      <c r="D12" s="73"/>
      <c r="E12" s="69">
        <f t="shared" si="0"/>
        <v>0</v>
      </c>
      <c r="F12" s="69">
        <f t="shared" si="1"/>
        <v>0</v>
      </c>
    </row>
    <row r="13" spans="1:7">
      <c r="A13" s="63" t="s">
        <v>31</v>
      </c>
      <c r="B13" s="78">
        <v>16</v>
      </c>
      <c r="C13" s="69"/>
      <c r="D13" s="73"/>
      <c r="E13" s="69">
        <f t="shared" si="0"/>
        <v>0</v>
      </c>
      <c r="F13" s="69">
        <f t="shared" si="1"/>
        <v>0</v>
      </c>
    </row>
    <row r="14" spans="1:7" ht="28.5">
      <c r="A14" s="63" t="s">
        <v>40</v>
      </c>
      <c r="B14" s="78">
        <v>31</v>
      </c>
      <c r="C14" s="69"/>
      <c r="D14" s="73"/>
      <c r="E14" s="69">
        <f t="shared" si="0"/>
        <v>0</v>
      </c>
      <c r="F14" s="69">
        <f t="shared" si="1"/>
        <v>0</v>
      </c>
    </row>
    <row r="15" spans="1:7" s="66" customFormat="1" ht="42.75">
      <c r="A15" s="64" t="s">
        <v>41</v>
      </c>
      <c r="B15" s="79">
        <v>42</v>
      </c>
      <c r="C15" s="70"/>
      <c r="D15" s="74"/>
      <c r="E15" s="69">
        <f t="shared" si="0"/>
        <v>0</v>
      </c>
      <c r="F15" s="69">
        <f t="shared" si="1"/>
        <v>0</v>
      </c>
      <c r="G15" s="65"/>
    </row>
    <row r="16" spans="1:7" ht="28.5">
      <c r="A16" s="63" t="s">
        <v>42</v>
      </c>
      <c r="B16" s="77">
        <v>183</v>
      </c>
      <c r="C16" s="69"/>
      <c r="D16" s="73"/>
      <c r="E16" s="69">
        <f t="shared" si="0"/>
        <v>0</v>
      </c>
      <c r="F16" s="69">
        <f t="shared" si="1"/>
        <v>0</v>
      </c>
    </row>
    <row r="17" spans="1:6" ht="28.5">
      <c r="A17" s="63" t="s">
        <v>43</v>
      </c>
      <c r="B17" s="77">
        <v>78</v>
      </c>
      <c r="C17" s="69"/>
      <c r="D17" s="73"/>
      <c r="E17" s="69">
        <f t="shared" si="0"/>
        <v>0</v>
      </c>
      <c r="F17" s="69">
        <f t="shared" si="1"/>
        <v>0</v>
      </c>
    </row>
    <row r="18" spans="1:6" ht="28.5">
      <c r="A18" s="62" t="s">
        <v>32</v>
      </c>
      <c r="B18" s="77">
        <v>11</v>
      </c>
      <c r="C18" s="69"/>
      <c r="D18" s="73"/>
      <c r="E18" s="69">
        <f t="shared" si="0"/>
        <v>0</v>
      </c>
      <c r="F18" s="69">
        <f t="shared" si="1"/>
        <v>0</v>
      </c>
    </row>
    <row r="19" spans="1:6" ht="42.75">
      <c r="A19" s="62" t="s">
        <v>33</v>
      </c>
      <c r="B19" s="77">
        <v>16</v>
      </c>
      <c r="C19" s="69"/>
      <c r="D19" s="73"/>
      <c r="E19" s="69">
        <f t="shared" si="0"/>
        <v>0</v>
      </c>
      <c r="F19" s="69">
        <f t="shared" si="1"/>
        <v>0</v>
      </c>
    </row>
    <row r="20" spans="1:6" ht="57">
      <c r="A20" s="63" t="s">
        <v>34</v>
      </c>
      <c r="B20" s="77">
        <v>6</v>
      </c>
      <c r="C20" s="69"/>
      <c r="D20" s="73"/>
      <c r="E20" s="69">
        <f t="shared" si="0"/>
        <v>0</v>
      </c>
      <c r="F20" s="69">
        <f t="shared" si="1"/>
        <v>0</v>
      </c>
    </row>
    <row r="21" spans="1:6" ht="57">
      <c r="A21" s="63" t="s">
        <v>35</v>
      </c>
      <c r="B21" s="77">
        <v>6</v>
      </c>
      <c r="C21" s="69"/>
      <c r="D21" s="73"/>
      <c r="E21" s="69">
        <f t="shared" si="0"/>
        <v>0</v>
      </c>
      <c r="F21" s="69">
        <f t="shared" si="1"/>
        <v>0</v>
      </c>
    </row>
    <row r="22" spans="1:6" ht="42.75">
      <c r="A22" s="63" t="s">
        <v>36</v>
      </c>
      <c r="B22" s="77">
        <v>5</v>
      </c>
      <c r="C22" s="69"/>
      <c r="D22" s="73"/>
      <c r="E22" s="69">
        <f t="shared" si="0"/>
        <v>0</v>
      </c>
      <c r="F22" s="69">
        <f t="shared" si="1"/>
        <v>0</v>
      </c>
    </row>
    <row r="23" spans="1:6" ht="57">
      <c r="A23" s="63" t="s">
        <v>37</v>
      </c>
      <c r="B23" s="77">
        <v>10</v>
      </c>
      <c r="C23" s="69"/>
      <c r="D23" s="73"/>
      <c r="E23" s="69">
        <f t="shared" si="0"/>
        <v>0</v>
      </c>
      <c r="F23" s="69">
        <f t="shared" si="1"/>
        <v>0</v>
      </c>
    </row>
    <row r="24" spans="1:6" ht="15">
      <c r="A24" s="95" t="s">
        <v>46</v>
      </c>
      <c r="B24" s="96"/>
      <c r="C24" s="96"/>
      <c r="D24" s="97"/>
      <c r="E24" s="69">
        <f>SUM(E8:E23)</f>
        <v>0</v>
      </c>
      <c r="F24" s="69">
        <f>SUM(F8:F23)</f>
        <v>0</v>
      </c>
    </row>
    <row r="27" spans="1:6" ht="42.75" customHeight="1">
      <c r="A27" s="90" t="s">
        <v>45</v>
      </c>
      <c r="B27" s="92"/>
      <c r="D27" s="93" t="s">
        <v>47</v>
      </c>
      <c r="E27" s="94"/>
      <c r="F27" s="94"/>
    </row>
  </sheetData>
  <mergeCells count="6">
    <mergeCell ref="E1:F1"/>
    <mergeCell ref="A5:F5"/>
    <mergeCell ref="A27:B27"/>
    <mergeCell ref="D27:F27"/>
    <mergeCell ref="A24:D24"/>
    <mergeCell ref="A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Zestawienie</vt:lpstr>
      <vt:lpstr>Arkusz1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Grażyna Głowacka-Chłopaś</cp:lastModifiedBy>
  <cp:lastPrinted>2017-11-08T12:08:29Z</cp:lastPrinted>
  <dcterms:created xsi:type="dcterms:W3CDTF">2017-10-01T11:56:40Z</dcterms:created>
  <dcterms:modified xsi:type="dcterms:W3CDTF">2017-11-08T12:42:08Z</dcterms:modified>
</cp:coreProperties>
</file>