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9320" windowHeight="10110"/>
  </bookViews>
  <sheets>
    <sheet name="Zestawienie" sheetId="1" r:id="rId1"/>
  </sheets>
  <definedNames>
    <definedName name="_xlnm._FilterDatabase" localSheetId="0" hidden="1">Zestawienie!$A$4:$P$83</definedName>
  </definedNames>
  <calcPr calcId="145621"/>
</workbook>
</file>

<file path=xl/calcChain.xml><?xml version="1.0" encoding="utf-8"?>
<calcChain xmlns="http://schemas.openxmlformats.org/spreadsheetml/2006/main">
  <c r="H83" i="1" l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G83" i="1"/>
  <c r="N85" i="1" l="1"/>
  <c r="V85" i="1"/>
  <c r="P85" i="1"/>
</calcChain>
</file>

<file path=xl/sharedStrings.xml><?xml version="1.0" encoding="utf-8"?>
<sst xmlns="http://schemas.openxmlformats.org/spreadsheetml/2006/main" count="413" uniqueCount="260">
  <si>
    <t xml:space="preserve">DSPO </t>
  </si>
  <si>
    <t xml:space="preserve">Lp. </t>
  </si>
  <si>
    <t xml:space="preserve">Nazwa stacji </t>
  </si>
  <si>
    <t>Meble (szt.)</t>
  </si>
  <si>
    <t>Kraków</t>
  </si>
  <si>
    <t>Białystok</t>
  </si>
  <si>
    <t>SHM Suwałki</t>
  </si>
  <si>
    <t>SHM Mikołajki</t>
  </si>
  <si>
    <t xml:space="preserve">Kraków </t>
  </si>
  <si>
    <t>Katowice</t>
  </si>
  <si>
    <t>SHM Katowice</t>
  </si>
  <si>
    <t xml:space="preserve">SHM Bielsko Biała </t>
  </si>
  <si>
    <t>ASS Częstochowa</t>
  </si>
  <si>
    <t>Poznań</t>
  </si>
  <si>
    <t>ASS Piła</t>
  </si>
  <si>
    <t>SHM Wieluń</t>
  </si>
  <si>
    <t>SHM Słubice</t>
  </si>
  <si>
    <t>SHM Kalisz</t>
  </si>
  <si>
    <t>SHM Gorzów Wielkopolski</t>
  </si>
  <si>
    <t>LSM Poznań-Ławica</t>
  </si>
  <si>
    <t>LSM Babimost</t>
  </si>
  <si>
    <t>SH Radzyń</t>
  </si>
  <si>
    <t>ASS Sandomierz</t>
  </si>
  <si>
    <t>WOM Kasprowy Wierch</t>
  </si>
  <si>
    <t>SHM Lesko</t>
  </si>
  <si>
    <t>Kielce-Suków</t>
  </si>
  <si>
    <t>SHM Nowy Sącz</t>
  </si>
  <si>
    <t>ASS Tarnów</t>
  </si>
  <si>
    <t>SHM Zakopane</t>
  </si>
  <si>
    <t>SBN Hala Gąsienicowa</t>
  </si>
  <si>
    <t>LSM Kraków-Balice</t>
  </si>
  <si>
    <t>LSM Rzeszów-Jasionka</t>
  </si>
  <si>
    <t>DSPO Kraków</t>
  </si>
  <si>
    <t>Gdynia</t>
  </si>
  <si>
    <t>Chojnice</t>
  </si>
  <si>
    <t>DSPO Gdynia</t>
  </si>
  <si>
    <t xml:space="preserve">DSPO Gdynia Sekcja w Słupsku </t>
  </si>
  <si>
    <t>Warszawa</t>
  </si>
  <si>
    <t xml:space="preserve">SUMA </t>
  </si>
  <si>
    <t>SHM Olsztyn</t>
  </si>
  <si>
    <t>SHM Kętrzyn</t>
  </si>
  <si>
    <t>Wrocław</t>
  </si>
  <si>
    <t>SHM Kłodzko</t>
  </si>
  <si>
    <t>SHM Jelenia Góra</t>
  </si>
  <si>
    <t>SHM Opole</t>
  </si>
  <si>
    <t>ASS Leszno</t>
  </si>
  <si>
    <t>ASS Legnica</t>
  </si>
  <si>
    <t>DSPO Wrocław</t>
  </si>
  <si>
    <t>SHM Zielona Góra</t>
  </si>
  <si>
    <t>SHM Krosno</t>
  </si>
  <si>
    <t>WOM Śnieżka</t>
  </si>
  <si>
    <t>LSM Wrocław-Strachowice</t>
  </si>
  <si>
    <t>SPA Wrocław</t>
  </si>
  <si>
    <t>BPH Kraków</t>
  </si>
  <si>
    <t>BPH Poznań</t>
  </si>
  <si>
    <t>BPH Gdynia</t>
  </si>
  <si>
    <t>BPH Wrocław</t>
  </si>
  <si>
    <t>CHOK</t>
  </si>
  <si>
    <t>CMPiS Kraków</t>
  </si>
  <si>
    <t>CMPiS Wrocław</t>
  </si>
  <si>
    <t>Adres dostarczenia zamówienia</t>
  </si>
  <si>
    <t>BMPM Wydział w Szczecinie</t>
  </si>
  <si>
    <t>BMPM w Gdyni</t>
  </si>
  <si>
    <t>BPM w Poznaniu</t>
  </si>
  <si>
    <t>OG</t>
  </si>
  <si>
    <t>BPMiK w Warszawie</t>
  </si>
  <si>
    <t>CBPM Zespół w Białymstoku</t>
  </si>
  <si>
    <t>BPM we Wrocławiu</t>
  </si>
  <si>
    <t>CNO PSHM</t>
  </si>
  <si>
    <t>Meble biurowe (szt.)</t>
  </si>
  <si>
    <t xml:space="preserve">Kolor </t>
  </si>
  <si>
    <t>wiśnia Oxford</t>
  </si>
  <si>
    <t>olcha</t>
  </si>
  <si>
    <t>* lod. M - lodówka mała wysokość 8 cm</t>
  </si>
  <si>
    <t>* lod. D - lodówka duża wysokość 12 cm</t>
  </si>
  <si>
    <t>Piotr Kubiciel tel. (32) 35-71-170
kom. 503-199-065</t>
  </si>
  <si>
    <t>Lech Henryk tel. (32) 25-61-213
kom. 504-212-650</t>
  </si>
  <si>
    <t>Alina Suchecka tel. (89) 752-22-33
kom. 519-751-236</t>
  </si>
  <si>
    <t>Katarzyna Lewandowska tel. (87) 42-16-273
kom. 519-751-235</t>
  </si>
  <si>
    <t>Barbara Ziniewicz tel. (85) 74-86-170
kom. 503-185-170</t>
  </si>
  <si>
    <t>Iwona Tokarz tel. (34) 32-42-930
kom. 519-305-566</t>
  </si>
  <si>
    <t>Krystyna Branicka tel. (32) 41-54-622
kom. 519-305-579</t>
  </si>
  <si>
    <t>Andrzej Stachurski tel. (15) 83-27-421
kom. 504-212-585</t>
  </si>
  <si>
    <t>Wioletta Bogaczyk kom. 503-112-130
tel. (13) 43-66-363</t>
  </si>
  <si>
    <r>
      <rPr>
        <b/>
        <sz val="9"/>
        <color theme="1"/>
        <rFont val="Czcionka tekstu podstawowego"/>
        <charset val="238"/>
      </rPr>
      <t>Suwałki</t>
    </r>
    <r>
      <rPr>
        <sz val="9"/>
        <color theme="1"/>
        <rFont val="Czcionka tekstu podstawowego"/>
        <family val="2"/>
        <charset val="238"/>
      </rPr>
      <t xml:space="preserve"> 16-400, ul.Pułaskiego 125</t>
    </r>
  </si>
  <si>
    <r>
      <rPr>
        <b/>
        <sz val="9"/>
        <color theme="1"/>
        <rFont val="Czcionka tekstu podstawowego"/>
        <charset val="238"/>
      </rPr>
      <t>Kętrzyn</t>
    </r>
    <r>
      <rPr>
        <sz val="9"/>
        <color theme="1"/>
        <rFont val="Czcionka tekstu podstawowego"/>
        <family val="2"/>
        <charset val="238"/>
      </rPr>
      <t xml:space="preserve"> 11-400, ul. Bydgoska 31</t>
    </r>
  </si>
  <si>
    <r>
      <rPr>
        <b/>
        <sz val="9"/>
        <color theme="1"/>
        <rFont val="Czcionka tekstu podstawowego"/>
        <charset val="238"/>
      </rPr>
      <t>Mikołajki</t>
    </r>
    <r>
      <rPr>
        <sz val="9"/>
        <color theme="1"/>
        <rFont val="Czcionka tekstu podstawowego"/>
        <family val="2"/>
        <charset val="238"/>
      </rPr>
      <t xml:space="preserve"> 11-730, ul. Kajki 128 </t>
    </r>
  </si>
  <si>
    <r>
      <rPr>
        <b/>
        <sz val="9"/>
        <color theme="1"/>
        <rFont val="Czcionka tekstu podstawowego"/>
        <charset val="238"/>
      </rPr>
      <t xml:space="preserve">Olsztyn </t>
    </r>
    <r>
      <rPr>
        <sz val="9"/>
        <color theme="1"/>
        <rFont val="Czcionka tekstu podstawowego"/>
        <family val="2"/>
        <charset val="238"/>
      </rPr>
      <t>10-802, ul. Sielska 22A</t>
    </r>
  </si>
  <si>
    <r>
      <rPr>
        <b/>
        <sz val="9"/>
        <color theme="1"/>
        <rFont val="Czcionka tekstu podstawowego"/>
        <charset val="238"/>
      </rPr>
      <t>Białystok</t>
    </r>
    <r>
      <rPr>
        <sz val="9"/>
        <color theme="1"/>
        <rFont val="Czcionka tekstu podstawowego"/>
        <family val="2"/>
        <charset val="238"/>
      </rPr>
      <t xml:space="preserve"> 15-245, ul. Ciołkowskiego 2/3</t>
    </r>
  </si>
  <si>
    <r>
      <rPr>
        <b/>
        <sz val="9"/>
        <color theme="1"/>
        <rFont val="Czcionka tekstu podstawowego"/>
        <charset val="238"/>
      </rPr>
      <t>Katowice</t>
    </r>
    <r>
      <rPr>
        <sz val="9"/>
        <color theme="1"/>
        <rFont val="Czcionka tekstu podstawowego"/>
        <family val="2"/>
        <charset val="238"/>
      </rPr>
      <t xml:space="preserve"> 40-045, ul. Bratków 10 </t>
    </r>
  </si>
  <si>
    <r>
      <rPr>
        <b/>
        <sz val="9"/>
        <color theme="1"/>
        <rFont val="Czcionka tekstu podstawowego"/>
        <charset val="238"/>
      </rPr>
      <t xml:space="preserve">Katowice </t>
    </r>
    <r>
      <rPr>
        <sz val="9"/>
        <color theme="1"/>
        <rFont val="Czcionka tekstu podstawowego"/>
        <family val="2"/>
        <charset val="238"/>
      </rPr>
      <t>40-271, ul. Lotnisko 1</t>
    </r>
  </si>
  <si>
    <r>
      <rPr>
        <b/>
        <sz val="9"/>
        <color theme="1"/>
        <rFont val="Czcionka tekstu podstawowego"/>
        <charset val="238"/>
      </rPr>
      <t>Bielsko - Biała</t>
    </r>
    <r>
      <rPr>
        <sz val="9"/>
        <color theme="1"/>
        <rFont val="Czcionka tekstu podstawowego"/>
        <family val="2"/>
        <charset val="238"/>
      </rPr>
      <t xml:space="preserve"> 43-303, ul. Cieszyńska 321</t>
    </r>
  </si>
  <si>
    <r>
      <rPr>
        <b/>
        <sz val="9"/>
        <color theme="1"/>
        <rFont val="Czcionka tekstu podstawowego"/>
        <charset val="238"/>
      </rPr>
      <t>Częstochowa</t>
    </r>
    <r>
      <rPr>
        <sz val="9"/>
        <color theme="1"/>
        <rFont val="Czcionka tekstu podstawowego"/>
        <family val="2"/>
        <charset val="238"/>
      </rPr>
      <t xml:space="preserve"> 42-200, ul. Oleńki 32 </t>
    </r>
  </si>
  <si>
    <r>
      <rPr>
        <b/>
        <sz val="9"/>
        <color theme="1"/>
        <rFont val="Czcionka tekstu podstawowego"/>
        <charset val="238"/>
      </rPr>
      <t>Racibórz</t>
    </r>
    <r>
      <rPr>
        <sz val="9"/>
        <color theme="1"/>
        <rFont val="Czcionka tekstu podstawowego"/>
        <family val="2"/>
        <charset val="238"/>
      </rPr>
      <t xml:space="preserve"> 47-400, ul. Broniewskiego 2 </t>
    </r>
  </si>
  <si>
    <r>
      <rPr>
        <b/>
        <sz val="9"/>
        <color indexed="8"/>
        <rFont val="Czcionka tekstu podstawowego"/>
        <charset val="238"/>
      </rPr>
      <t>Piła</t>
    </r>
    <r>
      <rPr>
        <sz val="9"/>
        <color indexed="8"/>
        <rFont val="Czcionka tekstu podstawowego"/>
        <family val="2"/>
        <charset val="238"/>
      </rPr>
      <t xml:space="preserve"> 64-920, ul. Miedziana 24</t>
    </r>
  </si>
  <si>
    <r>
      <rPr>
        <b/>
        <sz val="9"/>
        <color indexed="8"/>
        <rFont val="Czcionka tekstu podstawowego"/>
        <charset val="238"/>
      </rPr>
      <t>Wieluń</t>
    </r>
    <r>
      <rPr>
        <sz val="9"/>
        <color indexed="8"/>
        <rFont val="Czcionka tekstu podstawowego"/>
        <family val="2"/>
        <charset val="238"/>
      </rPr>
      <t xml:space="preserve"> 98-300, ul. Graniczna 45</t>
    </r>
  </si>
  <si>
    <t>Sieczko Paweł tel. (62) 76-02-150
kom. 781-774-102</t>
  </si>
  <si>
    <r>
      <rPr>
        <b/>
        <sz val="9"/>
        <color indexed="8"/>
        <rFont val="Czcionka tekstu podstawowego"/>
        <charset val="238"/>
      </rPr>
      <t>Słubice</t>
    </r>
    <r>
      <rPr>
        <sz val="9"/>
        <color indexed="8"/>
        <rFont val="Czcionka tekstu podstawowego"/>
        <family val="2"/>
        <charset val="238"/>
      </rPr>
      <t xml:space="preserve"> 69-100, ul. Północna 46</t>
    </r>
  </si>
  <si>
    <r>
      <rPr>
        <b/>
        <sz val="9"/>
        <color indexed="8"/>
        <rFont val="Czcionka tekstu podstawowego"/>
        <charset val="238"/>
      </rPr>
      <t xml:space="preserve">Kalisz </t>
    </r>
    <r>
      <rPr>
        <sz val="9"/>
        <color indexed="8"/>
        <rFont val="Czcionka tekstu podstawowego"/>
        <family val="2"/>
        <charset val="238"/>
      </rPr>
      <t>62-800, ul. Róży Wiatrów 16</t>
    </r>
  </si>
  <si>
    <r>
      <rPr>
        <b/>
        <sz val="9"/>
        <color indexed="8"/>
        <rFont val="Czcionka tekstu podstawowego"/>
        <charset val="238"/>
      </rPr>
      <t>Gorzów Wielkopolski</t>
    </r>
    <r>
      <rPr>
        <sz val="9"/>
        <color indexed="8"/>
        <rFont val="Czcionka tekstu podstawowego"/>
        <family val="2"/>
        <charset val="238"/>
      </rPr>
      <t xml:space="preserve"> 66-400, ul. Sybiraków 10</t>
    </r>
  </si>
  <si>
    <r>
      <rPr>
        <b/>
        <sz val="9"/>
        <color indexed="8"/>
        <rFont val="Czcionka tekstu podstawowego"/>
        <charset val="238"/>
      </rPr>
      <t xml:space="preserve">Poznań </t>
    </r>
    <r>
      <rPr>
        <sz val="9"/>
        <color indexed="8"/>
        <rFont val="Czcionka tekstu podstawowego"/>
        <family val="2"/>
        <charset val="238"/>
      </rPr>
      <t>60-189, ul. Bukowska 285</t>
    </r>
  </si>
  <si>
    <r>
      <rPr>
        <b/>
        <sz val="9"/>
        <color indexed="8"/>
        <rFont val="Czcionka tekstu podstawowego"/>
        <charset val="238"/>
      </rPr>
      <t>Babimost</t>
    </r>
    <r>
      <rPr>
        <sz val="9"/>
        <color indexed="8"/>
        <rFont val="Czcionka tekstu podstawowego"/>
        <family val="2"/>
        <charset val="238"/>
      </rPr>
      <t xml:space="preserve"> 66-110, Port Lotniczy </t>
    </r>
    <r>
      <rPr>
        <b/>
        <sz val="9"/>
        <color indexed="8"/>
        <rFont val="Czcionka tekstu podstawowego"/>
        <charset val="238"/>
      </rPr>
      <t>Zielona Góra</t>
    </r>
    <r>
      <rPr>
        <sz val="9"/>
        <color indexed="8"/>
        <rFont val="Czcionka tekstu podstawowego"/>
        <family val="2"/>
        <charset val="238"/>
      </rPr>
      <t xml:space="preserve"> - Babimost </t>
    </r>
  </si>
  <si>
    <r>
      <rPr>
        <b/>
        <sz val="9"/>
        <color indexed="8"/>
        <rFont val="Czcionka tekstu podstawowego"/>
        <charset val="238"/>
      </rPr>
      <t xml:space="preserve">Sława </t>
    </r>
    <r>
      <rPr>
        <sz val="9"/>
        <color indexed="8"/>
        <rFont val="Czcionka tekstu podstawowego"/>
        <family val="2"/>
        <charset val="238"/>
      </rPr>
      <t>67-410, ul. Słoneczna 43</t>
    </r>
  </si>
  <si>
    <r>
      <rPr>
        <b/>
        <sz val="9"/>
        <color indexed="8"/>
        <rFont val="Czcionka tekstu podstawowego"/>
        <charset val="238"/>
      </rPr>
      <t>Poznań</t>
    </r>
    <r>
      <rPr>
        <sz val="9"/>
        <color indexed="8"/>
        <rFont val="Czcionka tekstu podstawowego"/>
        <family val="2"/>
        <charset val="238"/>
      </rPr>
      <t xml:space="preserve"> 60-594, ul. Dąbrowskiego 174/176</t>
    </r>
  </si>
  <si>
    <r>
      <rPr>
        <b/>
        <sz val="9"/>
        <color theme="1"/>
        <rFont val="Czcionka tekstu podstawowego"/>
        <charset val="238"/>
      </rPr>
      <t>Sandomierz</t>
    </r>
    <r>
      <rPr>
        <sz val="9"/>
        <color theme="1"/>
        <rFont val="Czcionka tekstu podstawowego"/>
        <family val="2"/>
        <charset val="238"/>
      </rPr>
      <t xml:space="preserve"> 27-600, ul.Ożarowska 65</t>
    </r>
  </si>
  <si>
    <r>
      <rPr>
        <b/>
        <sz val="9"/>
        <color theme="1"/>
        <rFont val="Czcionka tekstu podstawowego"/>
        <charset val="238"/>
      </rPr>
      <t xml:space="preserve">Krosno </t>
    </r>
    <r>
      <rPr>
        <sz val="9"/>
        <color theme="1"/>
        <rFont val="Czcionka tekstu podstawowego"/>
        <family val="2"/>
        <charset val="238"/>
      </rPr>
      <t>38-400, ul. Okrzei 99</t>
    </r>
  </si>
  <si>
    <r>
      <rPr>
        <b/>
        <sz val="9"/>
        <color theme="1"/>
        <rFont val="Czcionka tekstu podstawowego"/>
        <charset val="238"/>
      </rPr>
      <t>Kasprowy Wierch, Zakopane</t>
    </r>
    <r>
      <rPr>
        <sz val="9"/>
        <color theme="1"/>
        <rFont val="Czcionka tekstu podstawowego"/>
        <family val="2"/>
        <charset val="238"/>
      </rPr>
      <t xml:space="preserve"> 34-500, ul.Sienkiewicza 26c </t>
    </r>
  </si>
  <si>
    <t>Łukasz Chmura tel. (18) 20-19-111
kom. 519-305-571</t>
  </si>
  <si>
    <r>
      <rPr>
        <b/>
        <sz val="9"/>
        <color theme="1"/>
        <rFont val="Czcionka tekstu podstawowego"/>
        <charset val="238"/>
      </rPr>
      <t xml:space="preserve">Lesko </t>
    </r>
    <r>
      <rPr>
        <sz val="9"/>
        <color theme="1"/>
        <rFont val="Czcionka tekstu podstawowego"/>
        <family val="2"/>
        <charset val="238"/>
      </rPr>
      <t>38-600, ul. Widokowa 36</t>
    </r>
  </si>
  <si>
    <t>Mariusz Rytel tel. (13) 46-96-576
kom. 503-199-053</t>
  </si>
  <si>
    <t>Grzegorz Szałach tel. (41) 30-73-433
kom. 504-212-570</t>
  </si>
  <si>
    <r>
      <rPr>
        <b/>
        <sz val="9"/>
        <color theme="1"/>
        <rFont val="Czcionka tekstu podstawowego"/>
        <charset val="238"/>
      </rPr>
      <t>Daleszyce</t>
    </r>
    <r>
      <rPr>
        <sz val="9"/>
        <color theme="1"/>
        <rFont val="Czcionka tekstu podstawowego"/>
        <family val="2"/>
        <charset val="238"/>
      </rPr>
      <t xml:space="preserve"> 26-021, </t>
    </r>
    <r>
      <rPr>
        <b/>
        <sz val="9"/>
        <color theme="1"/>
        <rFont val="Czcionka tekstu podstawowego"/>
        <charset val="238"/>
      </rPr>
      <t>Suków</t>
    </r>
    <r>
      <rPr>
        <sz val="9"/>
        <color theme="1"/>
        <rFont val="Czcionka tekstu podstawowego"/>
        <family val="2"/>
        <charset val="238"/>
      </rPr>
      <t xml:space="preserve"> 19 b</t>
    </r>
  </si>
  <si>
    <r>
      <rPr>
        <b/>
        <sz val="9"/>
        <color theme="1"/>
        <rFont val="Czcionka tekstu podstawowego"/>
        <charset val="238"/>
      </rPr>
      <t>Nowy Sącz</t>
    </r>
    <r>
      <rPr>
        <sz val="9"/>
        <color theme="1"/>
        <rFont val="Czcionka tekstu podstawowego"/>
        <family val="2"/>
        <charset val="238"/>
      </rPr>
      <t xml:space="preserve"> 33-300, ul. Pijarska 30</t>
    </r>
  </si>
  <si>
    <t>Piotr Biedroń tel. (18) 44-20-707
kom. 504-212-660</t>
  </si>
  <si>
    <t>Joanna Draus tel. (14) 62-13-390
kom. 504 212 575</t>
  </si>
  <si>
    <r>
      <rPr>
        <b/>
        <sz val="9"/>
        <color theme="1"/>
        <rFont val="Czcionka tekstu podstawowego"/>
        <charset val="238"/>
      </rPr>
      <t xml:space="preserve">Tarnów </t>
    </r>
    <r>
      <rPr>
        <sz val="9"/>
        <color theme="1"/>
        <rFont val="Czcionka tekstu podstawowego"/>
        <family val="2"/>
        <charset val="238"/>
      </rPr>
      <t>33-100, al. Piaskowa 56</t>
    </r>
  </si>
  <si>
    <r>
      <rPr>
        <b/>
        <sz val="9"/>
        <color theme="1"/>
        <rFont val="Czcionka tekstu podstawowego"/>
        <charset val="238"/>
      </rPr>
      <t xml:space="preserve">Zakopane </t>
    </r>
    <r>
      <rPr>
        <sz val="9"/>
        <color theme="1"/>
        <rFont val="Czcionka tekstu podstawowego"/>
        <family val="2"/>
        <charset val="238"/>
      </rPr>
      <t>34-500, ul. Sienkiewicza 26c</t>
    </r>
  </si>
  <si>
    <t>Michał Furmanek tel. (18) 20-63-019
kom. 504-212-625</t>
  </si>
  <si>
    <r>
      <rPr>
        <b/>
        <sz val="9"/>
        <color theme="1"/>
        <rFont val="Czcionka tekstu podstawowego"/>
        <charset val="238"/>
      </rPr>
      <t xml:space="preserve">Hala Gąsienicowa, Zakopane </t>
    </r>
    <r>
      <rPr>
        <sz val="9"/>
        <color theme="1"/>
        <rFont val="Czcionka tekstu podstawowego"/>
        <family val="2"/>
        <charset val="238"/>
      </rPr>
      <t>34-500, ul. Sienkiewicza 26 c</t>
    </r>
  </si>
  <si>
    <t>Tomasz Nodzyński kom. 503-185-171</t>
  </si>
  <si>
    <r>
      <rPr>
        <b/>
        <sz val="9"/>
        <color theme="1"/>
        <rFont val="Czcionka tekstu podstawowego"/>
        <charset val="238"/>
      </rPr>
      <t>Kraków</t>
    </r>
    <r>
      <rPr>
        <sz val="9"/>
        <color theme="1"/>
        <rFont val="Czcionka tekstu podstawowego"/>
        <family val="2"/>
        <charset val="238"/>
      </rPr>
      <t xml:space="preserve"> 32-083, ul. Kpt. Medweckiego 1</t>
    </r>
  </si>
  <si>
    <t>Danuta Szymska tel. (12) 28-55-072
kom. 503-122-820</t>
  </si>
  <si>
    <r>
      <rPr>
        <b/>
        <sz val="9"/>
        <color theme="1"/>
        <rFont val="Czcionka tekstu podstawowego"/>
        <charset val="238"/>
      </rPr>
      <t>Jasionka</t>
    </r>
    <r>
      <rPr>
        <sz val="9"/>
        <color theme="1"/>
        <rFont val="Czcionka tekstu podstawowego"/>
        <family val="2"/>
        <charset val="238"/>
      </rPr>
      <t xml:space="preserve"> 36-002, Jasionka-Lotnisko</t>
    </r>
  </si>
  <si>
    <t>DSPO Poznań</t>
  </si>
  <si>
    <r>
      <rPr>
        <b/>
        <sz val="9"/>
        <color theme="1"/>
        <rFont val="Czcionka tekstu podstawowego"/>
        <charset val="238"/>
      </rPr>
      <t>Kraków</t>
    </r>
    <r>
      <rPr>
        <sz val="9"/>
        <color theme="1"/>
        <rFont val="Czcionka tekstu podstawowego"/>
        <family val="2"/>
        <charset val="238"/>
      </rPr>
      <t xml:space="preserve"> 30-215, ul. Piotra Borowego 14</t>
    </r>
  </si>
  <si>
    <t>Sarata Wioletta tel. (12) 63-98-242
kom.781-774-129</t>
  </si>
  <si>
    <r>
      <rPr>
        <b/>
        <sz val="9"/>
        <color theme="1"/>
        <rFont val="Czcionka tekstu podstawowego"/>
        <charset val="238"/>
      </rPr>
      <t xml:space="preserve">Chojnice </t>
    </r>
    <r>
      <rPr>
        <sz val="9"/>
        <color theme="1"/>
        <rFont val="Czcionka tekstu podstawowego"/>
        <family val="2"/>
        <charset val="238"/>
      </rPr>
      <t>89-600, ul. Meteorologiczna 1</t>
    </r>
  </si>
  <si>
    <t xml:space="preserve">Elbląg - Milejewo </t>
  </si>
  <si>
    <r>
      <rPr>
        <b/>
        <sz val="9"/>
        <color theme="1"/>
        <rFont val="Czcionka tekstu podstawowego"/>
        <charset val="238"/>
      </rPr>
      <t>Milejewo</t>
    </r>
    <r>
      <rPr>
        <sz val="9"/>
        <color theme="1"/>
        <rFont val="Czcionka tekstu podstawowego"/>
        <family val="2"/>
        <charset val="238"/>
      </rPr>
      <t xml:space="preserve"> 82-316, ul. Szkolna 11 </t>
    </r>
  </si>
  <si>
    <t>DSPO Warszawa</t>
  </si>
  <si>
    <t xml:space="preserve">Małgorzata Urbanowicz tel. (87) 56-71-424
kom. 503-122-914        </t>
  </si>
  <si>
    <t>Stanisław Suchecki tel. (89) 52-72-110
kom. 504-212-272</t>
  </si>
  <si>
    <t>Jadwiga Filip tel.(67) 21-23-222
kom. 781-774-11</t>
  </si>
  <si>
    <t>Sosnowski Łukasz tel. (43) 84-38-755
kom. 504-212-455</t>
  </si>
  <si>
    <t>Lewaszow Gabriela tel. (95) 758-25-85
kom. 519-751-238</t>
  </si>
  <si>
    <t>Popiel Ryszard tel. (95) 73-23-264
kom. 781-774-243</t>
  </si>
  <si>
    <t>Maserak Sebastian tel. (61) 86-81-791
kom. 503-122-826</t>
  </si>
  <si>
    <t>Drozdowski Tadeusz tel. (68) 35-12-248                              kom. 519-751-223</t>
  </si>
  <si>
    <t>Szymanowska Kamila tel. (68) 35-66-96
kom. 519-751-237</t>
  </si>
  <si>
    <t>Magdalena Tanecznik tel. (17) 85-33-211
kom. 519-305-592</t>
  </si>
  <si>
    <r>
      <rPr>
        <b/>
        <sz val="9"/>
        <color theme="1"/>
        <rFont val="Czcionka tekstu podstawowego"/>
        <charset val="238"/>
      </rPr>
      <t>Gdynia</t>
    </r>
    <r>
      <rPr>
        <sz val="9"/>
        <color theme="1"/>
        <rFont val="Czcionka tekstu podstawowego"/>
        <family val="2"/>
        <charset val="238"/>
      </rPr>
      <t xml:space="preserve"> 81-342, ul. Waszyngtona 42</t>
    </r>
  </si>
  <si>
    <r>
      <rPr>
        <b/>
        <sz val="9"/>
        <color theme="1"/>
        <rFont val="Czcionka tekstu podstawowego"/>
        <charset val="238"/>
      </rPr>
      <t>Słupsk</t>
    </r>
    <r>
      <rPr>
        <sz val="9"/>
        <color theme="1"/>
        <rFont val="Czcionka tekstu podstawowego"/>
        <charset val="238"/>
      </rPr>
      <t xml:space="preserve"> 76-200,</t>
    </r>
    <r>
      <rPr>
        <sz val="9"/>
        <color theme="1"/>
        <rFont val="Czcionka tekstu podstawowego"/>
        <family val="2"/>
        <charset val="238"/>
      </rPr>
      <t xml:space="preserve"> ul. Młyńska 1a  </t>
    </r>
  </si>
  <si>
    <t>Sebastian Knetki tel. (59) 81-18-981
kom. 503-199-049</t>
  </si>
  <si>
    <r>
      <rPr>
        <b/>
        <sz val="9"/>
        <color theme="1"/>
        <rFont val="Czcionka tekstu podstawowego"/>
        <charset val="238"/>
      </rPr>
      <t>Kołobrzeg</t>
    </r>
    <r>
      <rPr>
        <sz val="9"/>
        <color theme="1"/>
        <rFont val="Czcionka tekstu podstawowego"/>
        <family val="2"/>
        <charset val="238"/>
      </rPr>
      <t xml:space="preserve"> 78-100, ul. Kasprowicza 35  </t>
    </r>
  </si>
  <si>
    <t>Andrzej Ostojski tel. (94) 352-32-16
kom. 503 122 906</t>
  </si>
  <si>
    <r>
      <rPr>
        <b/>
        <sz val="9"/>
        <color theme="1"/>
        <rFont val="Czcionka tekstu podstawowego"/>
        <charset val="238"/>
      </rPr>
      <t xml:space="preserve">Toruń </t>
    </r>
    <r>
      <rPr>
        <sz val="9"/>
        <color theme="1"/>
        <rFont val="Czcionka tekstu podstawowego"/>
        <family val="2"/>
        <charset val="238"/>
      </rPr>
      <t>97-100, ul. Storczykowa 124</t>
    </r>
  </si>
  <si>
    <t>Krzysztof Wronka tel. (48) 61-43-079
kom. 503-122-990</t>
  </si>
  <si>
    <t>DSPO Białystok</t>
  </si>
  <si>
    <t>DSPO Katowice</t>
  </si>
  <si>
    <r>
      <rPr>
        <b/>
        <sz val="9"/>
        <color theme="1"/>
        <rFont val="Czcionka tekstu podstawowego"/>
        <charset val="238"/>
      </rPr>
      <t xml:space="preserve">Sulejów </t>
    </r>
    <r>
      <rPr>
        <sz val="9"/>
        <color theme="1"/>
        <rFont val="Czcionka tekstu podstawowego"/>
        <family val="2"/>
        <charset val="238"/>
      </rPr>
      <t>97-330, ul. Polna 10</t>
    </r>
  </si>
  <si>
    <r>
      <rPr>
        <b/>
        <sz val="9"/>
        <color theme="1"/>
        <rFont val="Czcionka tekstu podstawowego"/>
        <charset val="238"/>
      </rPr>
      <t>Kozienice</t>
    </r>
    <r>
      <rPr>
        <sz val="9"/>
        <color theme="1"/>
        <rFont val="Czcionka tekstu podstawowego"/>
        <family val="2"/>
        <charset val="238"/>
      </rPr>
      <t xml:space="preserve"> 26-900, </t>
    </r>
    <r>
      <rPr>
        <b/>
        <sz val="9"/>
        <color theme="1"/>
        <rFont val="Czcionka tekstu podstawowego"/>
        <charset val="238"/>
      </rPr>
      <t>Nowiny</t>
    </r>
    <r>
      <rPr>
        <sz val="9"/>
        <color theme="1"/>
        <rFont val="Czcionka tekstu podstawowego"/>
        <family val="2"/>
        <charset val="238"/>
      </rPr>
      <t xml:space="preserve"> ul. Zwoleńska 5 </t>
    </r>
  </si>
  <si>
    <t>Andrzej Zygmut  kom. 504-212-437
tel. (44) 61-65-909</t>
  </si>
  <si>
    <r>
      <rPr>
        <b/>
        <sz val="9"/>
        <color theme="1"/>
        <rFont val="Czcionka tekstu podstawowego"/>
        <charset val="238"/>
      </rPr>
      <t xml:space="preserve"> Płock</t>
    </r>
    <r>
      <rPr>
        <sz val="9"/>
        <color theme="1"/>
        <rFont val="Czcionka tekstu podstawowego"/>
        <family val="2"/>
        <charset val="238"/>
      </rPr>
      <t xml:space="preserve"> 09-402, </t>
    </r>
    <r>
      <rPr>
        <b/>
        <sz val="9"/>
        <color theme="1"/>
        <rFont val="Czcionka tekstu podstawowego"/>
        <charset val="238"/>
      </rPr>
      <t>Trzepowo Nowe</t>
    </r>
    <r>
      <rPr>
        <sz val="9"/>
        <color theme="1"/>
        <rFont val="Czcionka tekstu podstawowego"/>
        <family val="2"/>
        <charset val="238"/>
      </rPr>
      <t xml:space="preserve"> 56 </t>
    </r>
  </si>
  <si>
    <t xml:space="preserve">Wiesław Niesłuchowski kom. 504-112-360                    </t>
  </si>
  <si>
    <r>
      <rPr>
        <b/>
        <sz val="9"/>
        <color theme="1"/>
        <rFont val="Czcionka tekstu podstawowego"/>
        <charset val="238"/>
      </rPr>
      <t>Siedlce</t>
    </r>
    <r>
      <rPr>
        <sz val="9"/>
        <color theme="1"/>
        <rFont val="Czcionka tekstu podstawowego"/>
        <family val="2"/>
        <charset val="238"/>
      </rPr>
      <t xml:space="preserve"> 08-103, ul. Piaskowa 284</t>
    </r>
  </si>
  <si>
    <t xml:space="preserve">Marzanna Lewkowska tel. (25) 63-22-420
kom. 504-112-385                               </t>
  </si>
  <si>
    <r>
      <rPr>
        <b/>
        <sz val="9"/>
        <color theme="1"/>
        <rFont val="Czcionka tekstu podstawowego"/>
        <charset val="238"/>
      </rPr>
      <t xml:space="preserve">Terespol </t>
    </r>
    <r>
      <rPr>
        <sz val="9"/>
        <color theme="1"/>
        <rFont val="Czcionka tekstu podstawowego"/>
        <family val="2"/>
        <charset val="238"/>
      </rPr>
      <t>21-550, ul.Polna42</t>
    </r>
  </si>
  <si>
    <t>Krystyna Bajaczyk tel. (83) 37-52-137</t>
  </si>
  <si>
    <r>
      <rPr>
        <b/>
        <sz val="9"/>
        <color theme="1"/>
        <rFont val="Czcionka tekstu podstawowego"/>
        <charset val="238"/>
      </rPr>
      <t>Włodawa</t>
    </r>
    <r>
      <rPr>
        <sz val="9"/>
        <color theme="1"/>
        <rFont val="Czcionka tekstu podstawowego"/>
        <family val="2"/>
        <charset val="238"/>
      </rPr>
      <t xml:space="preserve"> 22-200,  ul. Korolowska 77 </t>
    </r>
  </si>
  <si>
    <t>Barbara Kieloch tel. (82) 57-21-287</t>
  </si>
  <si>
    <t>Marek Jaroszewski tel. (81) 50-30-773
kom. 504-212-495</t>
  </si>
  <si>
    <r>
      <rPr>
        <b/>
        <sz val="9"/>
        <color theme="1"/>
        <rFont val="Czcionka tekstu podstawowego"/>
        <charset val="238"/>
      </rPr>
      <t xml:space="preserve">Motycz </t>
    </r>
    <r>
      <rPr>
        <sz val="9"/>
        <color theme="1"/>
        <rFont val="Czcionka tekstu podstawowego"/>
        <family val="2"/>
        <charset val="238"/>
      </rPr>
      <t xml:space="preserve">21-030, </t>
    </r>
    <r>
      <rPr>
        <b/>
        <sz val="9"/>
        <color theme="1"/>
        <rFont val="Czcionka tekstu podstawowego"/>
        <charset val="238"/>
      </rPr>
      <t>Motycz</t>
    </r>
    <r>
      <rPr>
        <sz val="9"/>
        <color theme="1"/>
        <rFont val="Czcionka tekstu podstawowego"/>
        <family val="2"/>
        <charset val="238"/>
      </rPr>
      <t xml:space="preserve"> 1</t>
    </r>
  </si>
  <si>
    <r>
      <rPr>
        <b/>
        <sz val="9"/>
        <color theme="1"/>
        <rFont val="Czcionka tekstu podstawowego"/>
        <charset val="238"/>
      </rPr>
      <t>Mława</t>
    </r>
    <r>
      <rPr>
        <sz val="9"/>
        <color theme="1"/>
        <rFont val="Czcionka tekstu podstawowego"/>
        <family val="2"/>
        <charset val="238"/>
      </rPr>
      <t xml:space="preserve"> 06-500, ul. Szreńska 14</t>
    </r>
  </si>
  <si>
    <t>Zdzisław Kowalewski tel. (23) 65-43-717
kom. 503-122-930</t>
  </si>
  <si>
    <t>SHM Mława</t>
  </si>
  <si>
    <t>Radomił Chlebowicz kom. 781-774-162</t>
  </si>
  <si>
    <t>ASS Zamość</t>
  </si>
  <si>
    <r>
      <rPr>
        <b/>
        <sz val="9"/>
        <color theme="1"/>
        <rFont val="Czcionka tekstu podstawowego"/>
        <charset val="238"/>
      </rPr>
      <t>Zamość</t>
    </r>
    <r>
      <rPr>
        <sz val="9"/>
        <color theme="1"/>
        <rFont val="Czcionka tekstu podstawowego"/>
        <family val="2"/>
        <charset val="238"/>
      </rPr>
      <t xml:space="preserve"> 22-400, Mokre 115</t>
    </r>
  </si>
  <si>
    <t>Krzysztof Marat tel. (42) 68-75-860
kom. 504-212-465</t>
  </si>
  <si>
    <t>LSM Łódź</t>
  </si>
  <si>
    <r>
      <rPr>
        <b/>
        <sz val="9"/>
        <color theme="1"/>
        <rFont val="Czcionka tekstu podstawowego"/>
        <charset val="238"/>
      </rPr>
      <t xml:space="preserve">Łódź </t>
    </r>
    <r>
      <rPr>
        <sz val="9"/>
        <color theme="1"/>
        <rFont val="Czcionka tekstu podstawowego"/>
        <family val="2"/>
        <charset val="238"/>
      </rPr>
      <t>94-328, ul. Gen. Maczka 35</t>
    </r>
  </si>
  <si>
    <t>Małgorzata Kapeluszna tel. (22) 65-01-591</t>
  </si>
  <si>
    <r>
      <rPr>
        <b/>
        <sz val="9"/>
        <color theme="1"/>
        <rFont val="Czcionka tekstu podstawowego"/>
        <charset val="238"/>
      </rPr>
      <t>Warszawa</t>
    </r>
    <r>
      <rPr>
        <sz val="9"/>
        <color theme="1"/>
        <rFont val="Czcionka tekstu podstawowego"/>
        <family val="2"/>
        <charset val="238"/>
      </rPr>
      <t xml:space="preserve"> 02-147, ul. Wieżowa 8</t>
    </r>
  </si>
  <si>
    <t>LSM Warszawa, Okęcie</t>
  </si>
  <si>
    <t>Marlena Wiercińska tel. (22) 56-94-170
kom. 503-199-052</t>
  </si>
  <si>
    <r>
      <rPr>
        <b/>
        <sz val="9"/>
        <color theme="1"/>
        <rFont val="Czcionka tekstu podstawowego"/>
        <charset val="238"/>
      </rPr>
      <t xml:space="preserve">Warszawa </t>
    </r>
    <r>
      <rPr>
        <sz val="9"/>
        <color theme="1"/>
        <rFont val="Czcionka tekstu podstawowego"/>
        <family val="2"/>
        <charset val="238"/>
      </rPr>
      <t>01-673, ul. Podleśna 61</t>
    </r>
  </si>
  <si>
    <t>Osoba  do kontaktu (obierająca zamówienie) [Imię i Nazwisko nr telefonu]</t>
  </si>
  <si>
    <t>Zbigniew Chlebicki tel. 74 867-28-22
kom:504-112-520</t>
  </si>
  <si>
    <t>Mieczysław Suchta tel. 75 752-68-54
kom. 503-199-055</t>
  </si>
  <si>
    <r>
      <rPr>
        <b/>
        <sz val="9"/>
        <color theme="1"/>
        <rFont val="Czcionka tekstu podstawowego"/>
        <charset val="238"/>
      </rPr>
      <t>Opole</t>
    </r>
    <r>
      <rPr>
        <sz val="9"/>
        <color theme="1"/>
        <rFont val="Czcionka tekstu podstawowego"/>
        <charset val="238"/>
      </rPr>
      <t xml:space="preserve"> 45-029, ul. Przeskok 4</t>
    </r>
  </si>
  <si>
    <r>
      <rPr>
        <b/>
        <sz val="9"/>
        <color theme="1"/>
        <rFont val="Czcionka tekstu podstawowego"/>
        <charset val="238"/>
      </rPr>
      <t>Jelenia Góra</t>
    </r>
    <r>
      <rPr>
        <sz val="9"/>
        <color theme="1"/>
        <rFont val="Czcionka tekstu podstawowego"/>
        <charset val="238"/>
      </rPr>
      <t xml:space="preserve"> 58-500, ul. Lotnictwa 3</t>
    </r>
  </si>
  <si>
    <r>
      <rPr>
        <b/>
        <sz val="9"/>
        <color theme="1"/>
        <rFont val="Czcionka tekstu podstawowego"/>
        <charset val="238"/>
      </rPr>
      <t>Leszno</t>
    </r>
    <r>
      <rPr>
        <sz val="9"/>
        <color theme="1"/>
        <rFont val="Czcionka tekstu podstawowego"/>
        <charset val="238"/>
      </rPr>
      <t xml:space="preserve"> 64-100, ul. Kosmonautów 8</t>
    </r>
  </si>
  <si>
    <r>
      <rPr>
        <b/>
        <sz val="9"/>
        <color theme="1"/>
        <rFont val="Czcionka tekstu podstawowego"/>
        <charset val="238"/>
      </rPr>
      <t>Legnica</t>
    </r>
    <r>
      <rPr>
        <sz val="9"/>
        <color theme="1"/>
        <rFont val="Czcionka tekstu podstawowego"/>
        <charset val="238"/>
      </rPr>
      <t xml:space="preserve"> 59-220, ul. Bartoszowska 2_x000D_</t>
    </r>
  </si>
  <si>
    <t>Urszula Sroka  tel. (65) 520-38-20</t>
  </si>
  <si>
    <t>Zbigniew Kocząb tel. (76) 855-09-27</t>
  </si>
  <si>
    <t xml:space="preserve">Daniel Szkolniak tel. (68) 320-83-13 </t>
  </si>
  <si>
    <r>
      <rPr>
        <b/>
        <sz val="9"/>
        <color theme="1"/>
        <rFont val="Czcionka tekstu podstawowego"/>
        <charset val="238"/>
      </rPr>
      <t xml:space="preserve">Wrocław </t>
    </r>
    <r>
      <rPr>
        <sz val="9"/>
        <color theme="1"/>
        <rFont val="Czcionka tekstu podstawowego"/>
        <charset val="238"/>
      </rPr>
      <t>51-616, ul. Parkowa 30</t>
    </r>
  </si>
  <si>
    <r>
      <rPr>
        <b/>
        <sz val="9"/>
        <color theme="1"/>
        <rFont val="Czcionka tekstu podstawowego"/>
        <charset val="238"/>
      </rPr>
      <t xml:space="preserve">Zielona Góra </t>
    </r>
    <r>
      <rPr>
        <sz val="9"/>
        <color theme="1"/>
        <rFont val="Czcionka tekstu podstawowego"/>
        <charset val="238"/>
      </rPr>
      <t>65-331, ul. Struga 1a</t>
    </r>
  </si>
  <si>
    <r>
      <rPr>
        <b/>
        <sz val="9"/>
        <color theme="1"/>
        <rFont val="Czcionka tekstu podstawowego"/>
        <charset val="238"/>
      </rPr>
      <t xml:space="preserve">Karpacz </t>
    </r>
    <r>
      <rPr>
        <sz val="9"/>
        <color theme="1"/>
        <rFont val="Czcionka tekstu podstawowego"/>
        <charset val="238"/>
      </rPr>
      <t>58-540, ul. Śnieżki 2, skr. poczt. 340</t>
    </r>
  </si>
  <si>
    <t>Piotr Krzaczkowski tel. (75) 752-68-51
kom. 504-121-292</t>
  </si>
  <si>
    <t>Andrzej Kisielewski tel. (71) 373-77-05
kom. 781-774-138</t>
  </si>
  <si>
    <r>
      <rPr>
        <b/>
        <sz val="9"/>
        <color theme="1"/>
        <rFont val="Czcionka tekstu podstawowego"/>
        <charset val="238"/>
      </rPr>
      <t>Wrocław</t>
    </r>
    <r>
      <rPr>
        <sz val="9"/>
        <color theme="1"/>
        <rFont val="Czcionka tekstu podstawowego"/>
        <charset val="238"/>
      </rPr>
      <t xml:space="preserve"> 54-530, </t>
    </r>
    <r>
      <rPr>
        <b/>
        <sz val="9"/>
        <color theme="1"/>
        <rFont val="Czcionka tekstu podstawowego"/>
        <charset val="238"/>
      </rPr>
      <t>Cywilny Port Lotniczy</t>
    </r>
    <r>
      <rPr>
        <sz val="9"/>
        <color theme="1"/>
        <rFont val="Czcionka tekstu podstawowego"/>
        <charset val="238"/>
      </rPr>
      <t>, ul. Skarżyńskiego 36</t>
    </r>
  </si>
  <si>
    <t>Jerzy Jutarski   tel. (71) 357-67-07
kom. 519-305-590</t>
  </si>
  <si>
    <r>
      <rPr>
        <b/>
        <sz val="9"/>
        <color theme="1"/>
        <rFont val="Czcionka tekstu podstawowego"/>
        <charset val="238"/>
      </rPr>
      <t>Wrocław</t>
    </r>
    <r>
      <rPr>
        <sz val="9"/>
        <color theme="1"/>
        <rFont val="Czcionka tekstu podstawowego"/>
        <charset val="238"/>
      </rPr>
      <t xml:space="preserve"> 54-516, ul. Graniczna 201_x000D_</t>
    </r>
  </si>
  <si>
    <r>
      <rPr>
        <b/>
        <sz val="9"/>
        <color theme="1"/>
        <rFont val="Czcionka tekstu podstawowego"/>
        <charset val="238"/>
      </rPr>
      <t xml:space="preserve">Białystok </t>
    </r>
    <r>
      <rPr>
        <sz val="9"/>
        <color theme="1"/>
        <rFont val="Czcionka tekstu podstawowego"/>
        <family val="2"/>
        <charset val="238"/>
      </rPr>
      <t>15-245, ul. Ciołkowskiego 2/3</t>
    </r>
  </si>
  <si>
    <t>Weronika Kolenda-Dziekońska tel. (85) 74-86-177
kom. 503-199-016</t>
  </si>
  <si>
    <t>Anna Śmiech tel. (12) 63-98-113
kom. 503-132-140</t>
  </si>
  <si>
    <r>
      <rPr>
        <b/>
        <sz val="9"/>
        <color theme="1"/>
        <rFont val="Czcionka tekstu podstawowego"/>
        <charset val="238"/>
      </rPr>
      <t>Warszawa</t>
    </r>
    <r>
      <rPr>
        <sz val="9"/>
        <color theme="1"/>
        <rFont val="Czcionka tekstu podstawowego"/>
        <family val="2"/>
        <charset val="238"/>
      </rPr>
      <t xml:space="preserve"> 01-673, ul. Podleśna 61</t>
    </r>
  </si>
  <si>
    <r>
      <rPr>
        <b/>
        <sz val="9"/>
        <color theme="1"/>
        <rFont val="Czcionka tekstu podstawowego"/>
        <charset val="238"/>
      </rPr>
      <t>Wrocław</t>
    </r>
    <r>
      <rPr>
        <sz val="9"/>
        <color theme="1"/>
        <rFont val="Czcionka tekstu podstawowego"/>
        <family val="2"/>
        <charset val="238"/>
      </rPr>
      <t xml:space="preserve"> 51-616, ul. Parkowa 30</t>
    </r>
  </si>
  <si>
    <r>
      <rPr>
        <b/>
        <sz val="9"/>
        <color theme="1"/>
        <rFont val="Czcionka tekstu podstawowego"/>
        <charset val="238"/>
      </rPr>
      <t xml:space="preserve">Warszawa </t>
    </r>
    <r>
      <rPr>
        <sz val="9"/>
        <color theme="1"/>
        <rFont val="Czcionka tekstu podstawowego"/>
        <charset val="238"/>
      </rPr>
      <t>01-673, ul. Podleśna 61</t>
    </r>
  </si>
  <si>
    <r>
      <rPr>
        <b/>
        <sz val="9"/>
        <color theme="1"/>
        <rFont val="Czcionka tekstu podstawowego"/>
        <charset val="238"/>
      </rPr>
      <t>Warszawa</t>
    </r>
    <r>
      <rPr>
        <sz val="9"/>
        <color theme="1"/>
        <rFont val="Czcionka tekstu podstawowego"/>
        <charset val="238"/>
      </rPr>
      <t xml:space="preserve"> 01-673, ul. Podleśna 61</t>
    </r>
  </si>
  <si>
    <r>
      <rPr>
        <b/>
        <sz val="9"/>
        <color theme="1"/>
        <rFont val="Czcionka tekstu podstawowego"/>
        <charset val="238"/>
      </rPr>
      <t>Kłodzko</t>
    </r>
    <r>
      <rPr>
        <sz val="9"/>
        <color theme="1"/>
        <rFont val="Czcionka tekstu podstawowego"/>
        <charset val="238"/>
      </rPr>
      <t xml:space="preserve"> 57-300, ul. Dusznicka 9</t>
    </r>
  </si>
  <si>
    <r>
      <rPr>
        <b/>
        <sz val="9"/>
        <color theme="1"/>
        <rFont val="Czcionka tekstu podstawowego"/>
        <charset val="238"/>
      </rPr>
      <t xml:space="preserve">Kraków </t>
    </r>
    <r>
      <rPr>
        <sz val="9"/>
        <color theme="1"/>
        <rFont val="Czcionka tekstu podstawowego"/>
        <family val="2"/>
        <charset val="238"/>
      </rPr>
      <t>30-215, ul. Piotra Borowego 14</t>
    </r>
  </si>
  <si>
    <r>
      <rPr>
        <b/>
        <sz val="9"/>
        <color theme="1"/>
        <rFont val="Czcionka tekstu podstawowego"/>
        <charset val="238"/>
      </rPr>
      <t xml:space="preserve">Poznań </t>
    </r>
    <r>
      <rPr>
        <sz val="9"/>
        <color theme="1"/>
        <rFont val="Czcionka tekstu podstawowego"/>
        <family val="2"/>
        <charset val="238"/>
      </rPr>
      <t>60-594, ul. Dąbrowskiego 174/176</t>
    </r>
  </si>
  <si>
    <r>
      <rPr>
        <b/>
        <sz val="9"/>
        <color theme="1"/>
        <rFont val="Czcionka tekstu podstawowego"/>
        <charset val="238"/>
      </rPr>
      <t>Poznań</t>
    </r>
    <r>
      <rPr>
        <sz val="9"/>
        <color theme="1"/>
        <rFont val="Czcionka tekstu podstawowego"/>
        <family val="2"/>
        <charset val="238"/>
      </rPr>
      <t xml:space="preserve"> 60-594, ul. Dąbrowskiego 174/176</t>
    </r>
  </si>
  <si>
    <r>
      <rPr>
        <b/>
        <sz val="9"/>
        <color theme="1"/>
        <rFont val="Czcionka tekstu podstawowego"/>
        <charset val="238"/>
      </rPr>
      <t xml:space="preserve">Szczecin </t>
    </r>
    <r>
      <rPr>
        <sz val="9"/>
        <color theme="1"/>
        <rFont val="Czcionka tekstu podstawowego"/>
        <family val="2"/>
        <charset val="238"/>
      </rPr>
      <t>70-800, ul. Przestrzenna 10</t>
    </r>
  </si>
  <si>
    <t>Michał Ceran tel. (22) 56-94-343
kom. 503-122-343</t>
  </si>
  <si>
    <t>Ewa Kumor tel. (12) 63-98-108 kom.794-948-718</t>
  </si>
  <si>
    <t>Jolanta Buczyńska tel. (22) 56-94-563
kom. 503-122-345</t>
  </si>
  <si>
    <t>Joanna Depta tel. (12) 63-98-147</t>
  </si>
  <si>
    <t>Tamara Tokarczyk tel. (71) 32-00-220 kom.519-35-591</t>
  </si>
  <si>
    <t>Teresa Pindor tel. (22) 56-94-258
kom. 781-774-140</t>
  </si>
  <si>
    <t>Maciej Maciejewski tel. (85) 74-86-154
kom. 519-305-595</t>
  </si>
  <si>
    <t xml:space="preserve">Marek Kurowski tel. (71) 32-00-155 </t>
  </si>
  <si>
    <t>Marianna Sasim tel. (22) 56-94-363
kom. 503-122-320</t>
  </si>
  <si>
    <t>SHM Racibórz</t>
  </si>
  <si>
    <t>SHM Kołobrzeg/Dźwirzyno</t>
  </si>
  <si>
    <t>SHM Toruń</t>
  </si>
  <si>
    <t>SHM Kozienice</t>
  </si>
  <si>
    <t>SHM Sulejów</t>
  </si>
  <si>
    <t>SHM Płock</t>
  </si>
  <si>
    <t>SHM Siedlce</t>
  </si>
  <si>
    <t>SHM Terespol</t>
  </si>
  <si>
    <t>SHM Włodawa</t>
  </si>
  <si>
    <t>SHM Lublin</t>
  </si>
  <si>
    <t>Urszula Perłowska tel. (33) 81-25-165
kom. 519-305-578</t>
  </si>
  <si>
    <t>Wilczak Małgorzata tel. (61) 84-95-188
kom. 781-774-103</t>
  </si>
  <si>
    <t>Piotr Pokrzywiński tel. (52) 39-75-050
kom. 503-158-135</t>
  </si>
  <si>
    <t>Dariusz Pałka tel. (55) 233 56 43
kom. 503-122-911</t>
  </si>
  <si>
    <t>Karol Wencel tel. (58) 62-88-208
kom. 503-199-017</t>
  </si>
  <si>
    <t>Jakub Maliszewski tel.(56) 65-29-560
kom. 503-158-998</t>
  </si>
  <si>
    <t>Mirosław Labuhn tel. (77) 456-38-89
kom. 503-122-819</t>
  </si>
  <si>
    <t>Marcin Wdowikowski tel. (71) 32-00-130
kom. 503-171-130</t>
  </si>
  <si>
    <t>Andrzej Hański tel. (61) 84-95-140
kom. 503-161-140</t>
  </si>
  <si>
    <t>Alicja Kańska tel. (58) 62-88-141
kom.503-158-140</t>
  </si>
  <si>
    <t>Franciszek Szumiejko tel. (71) 32-00-140
kom. 501-171-140</t>
  </si>
  <si>
    <t>Witold Jaworski tel. (22) 56-94-142
kom. 781-774-131</t>
  </si>
  <si>
    <t>Renata Kurowska-Łazarz tel. (91) 434-20-12
kom. 519-305-594</t>
  </si>
  <si>
    <t>Agnieszka Drwal-Tylmann tel. (58) 62-88-159
kom. 518-012-399</t>
  </si>
  <si>
    <t>Piotr Szewczak tel. (61) 84-95-151
kom. 781-774-180</t>
  </si>
  <si>
    <t>łóżko pojedyncze (5.1)</t>
  </si>
  <si>
    <t>szafka nocna       (5.2)</t>
  </si>
  <si>
    <t>stół kuchenny  (5.3)</t>
  </si>
  <si>
    <t>krzesło           (5.4)</t>
  </si>
  <si>
    <t>biurko          (5.5)</t>
  </si>
  <si>
    <t>szafa              (5.6)</t>
  </si>
  <si>
    <t xml:space="preserve">szafki odzieżowe podwójne metalowe (5.8) </t>
  </si>
  <si>
    <t>Fotel  standard (5.7.3)</t>
  </si>
  <si>
    <t>Fotel premium (5.7.1)</t>
  </si>
  <si>
    <t>Fotel  standard pus (5.7.2)</t>
  </si>
  <si>
    <t>Szafa ubraniowa M -4            (6.1)</t>
  </si>
  <si>
    <t>Szafa biurowa zamykana M -1           (6.2)</t>
  </si>
  <si>
    <t>Szafa biurowa (komoda) zamykana M - 5      (6.5)</t>
  </si>
  <si>
    <t>Szafa biurowa zamykana z częścią otwartą           M -2       (6.3)</t>
  </si>
  <si>
    <t>Szafa biurowa (komoda) z nadstawką M -6            (6.6)</t>
  </si>
  <si>
    <t xml:space="preserve">Oddział
IMGW-PIB  </t>
  </si>
  <si>
    <t>dąb sonoma</t>
  </si>
  <si>
    <t>Szafa biurowa z otwartą częścią środkową M – 7      (6.4)</t>
  </si>
  <si>
    <t>Załącznik nr 7 do SIWZ</t>
  </si>
  <si>
    <r>
      <rPr>
        <b/>
        <sz val="11"/>
        <color theme="1"/>
        <rFont val="Czcionka tekstu podstawowego"/>
        <charset val="238"/>
      </rPr>
      <t>ROZDZIELNIK</t>
    </r>
    <r>
      <rPr>
        <sz val="9"/>
        <color theme="1"/>
        <rFont val="Czcionka tekstu podstawowego"/>
        <family val="2"/>
        <charset val="238"/>
      </rPr>
      <t xml:space="preserve">
wykaz miejsc realizacji dostaw mebli wraz z ich montażem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</si>
</sst>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zcionka tekstu podstawowego"/>
      <family val="2"/>
      <charset val="238"/>
    </font>
    <font>
      <b/>
      <sz val="9"/>
      <color theme="1"/>
      <name val="Czcionka tekstu podstawowego"/>
      <charset val="238"/>
    </font>
    <font>
      <sz val="9"/>
      <color theme="1"/>
      <name val="Czcionka tekstu podstawowego"/>
      <charset val="238"/>
    </font>
    <font>
      <sz val="9"/>
      <color theme="1"/>
      <name val="Czcionka tekstu podstawowego"/>
      <family val="2"/>
      <charset val="238"/>
    </font>
    <font>
      <b/>
      <sz val="9"/>
      <color theme="1"/>
      <name val="Czcionka tekstu podstawowego"/>
      <family val="2"/>
      <charset val="238"/>
    </font>
    <font>
      <sz val="9"/>
      <name val="Arial"/>
      <family val="2"/>
      <charset val="238"/>
    </font>
    <font>
      <sz val="9"/>
      <color rgb="FF0070C0"/>
      <name val="Czcionka tekstu podstawowego"/>
      <family val="2"/>
      <charset val="238"/>
    </font>
    <font>
      <sz val="9"/>
      <name val="Czcionka tekstu podstawowego"/>
      <family val="2"/>
      <charset val="238"/>
    </font>
    <font>
      <b/>
      <sz val="9"/>
      <name val="Czcionka tekstu podstawowego"/>
      <charset val="238"/>
    </font>
    <font>
      <sz val="9"/>
      <name val="Czcionka tekstu podstawowego"/>
      <charset val="238"/>
    </font>
    <font>
      <b/>
      <sz val="9"/>
      <name val="Czcionka tekstu podstawowego"/>
      <family val="2"/>
      <charset val="238"/>
    </font>
    <font>
      <sz val="9"/>
      <color indexed="8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b/>
      <sz val="9"/>
      <color rgb="FF000000"/>
      <name val="Arial"/>
      <family val="2"/>
      <charset val="238"/>
    </font>
    <font>
      <sz val="11"/>
      <name val="Czcionka tekstu podstawowego"/>
      <family val="2"/>
      <charset val="238"/>
    </font>
    <font>
      <sz val="9"/>
      <color indexed="8"/>
      <name val="Czcionka tekstu podstawowego"/>
      <charset val="238"/>
    </font>
    <font>
      <b/>
      <sz val="11"/>
      <color theme="1"/>
      <name val="Czcionka tekstu podstawowego"/>
      <charset val="238"/>
    </font>
    <font>
      <b/>
      <i/>
      <sz val="12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/>
    <xf numFmtId="0" fontId="3" fillId="0" borderId="0" xfId="0" applyFont="1" applyBorder="1"/>
    <xf numFmtId="0" fontId="3" fillId="0" borderId="0" xfId="0" applyFont="1" applyBorder="1" applyAlignment="1">
      <alignment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Fill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1" fontId="3" fillId="0" borderId="0" xfId="0" applyNumberFormat="1" applyFont="1" applyFill="1"/>
    <xf numFmtId="1" fontId="3" fillId="0" borderId="9" xfId="0" applyNumberFormat="1" applyFont="1" applyBorder="1" applyAlignment="1">
      <alignment horizontal="center" vertical="center"/>
    </xf>
    <xf numFmtId="1" fontId="6" fillId="0" borderId="9" xfId="0" applyNumberFormat="1" applyFont="1" applyBorder="1" applyAlignment="1">
      <alignment horizontal="center" vertical="center"/>
    </xf>
    <xf numFmtId="1" fontId="3" fillId="0" borderId="9" xfId="0" applyNumberFormat="1" applyFont="1" applyFill="1" applyBorder="1" applyAlignment="1">
      <alignment horizontal="center" vertical="center"/>
    </xf>
    <xf numFmtId="1" fontId="9" fillId="0" borderId="1" xfId="0" applyNumberFormat="1" applyFont="1" applyFill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 applyFill="1"/>
    <xf numFmtId="0" fontId="7" fillId="0" borderId="0" xfId="0" applyFont="1"/>
    <xf numFmtId="0" fontId="0" fillId="0" borderId="1" xfId="0" applyBorder="1"/>
    <xf numFmtId="0" fontId="1" fillId="0" borderId="1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1" fontId="1" fillId="0" borderId="12" xfId="0" applyNumberFormat="1" applyFont="1" applyFill="1" applyBorder="1" applyAlignment="1">
      <alignment horizontal="center" vertical="center"/>
    </xf>
    <xf numFmtId="1" fontId="1" fillId="0" borderId="18" xfId="0" applyNumberFormat="1" applyFont="1" applyFill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0" fontId="14" fillId="0" borderId="3" xfId="0" applyFont="1" applyBorder="1"/>
    <xf numFmtId="0" fontId="5" fillId="0" borderId="4" xfId="0" applyFont="1" applyBorder="1"/>
    <xf numFmtId="0" fontId="5" fillId="0" borderId="6" xfId="0" applyFont="1" applyBorder="1"/>
    <xf numFmtId="0" fontId="0" fillId="0" borderId="6" xfId="0" applyBorder="1"/>
    <xf numFmtId="1" fontId="7" fillId="0" borderId="1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Fill="1" applyBorder="1" applyAlignment="1">
      <alignment horizontal="center" vertical="center"/>
    </xf>
    <xf numFmtId="1" fontId="9" fillId="0" borderId="9" xfId="0" applyNumberFormat="1" applyFont="1" applyFill="1" applyBorder="1" applyAlignment="1">
      <alignment horizontal="center" vertical="center"/>
    </xf>
    <xf numFmtId="0" fontId="14" fillId="0" borderId="19" xfId="0" applyFont="1" applyBorder="1"/>
    <xf numFmtId="0" fontId="14" fillId="0" borderId="9" xfId="0" applyFont="1" applyBorder="1"/>
    <xf numFmtId="0" fontId="8" fillId="0" borderId="21" xfId="0" applyFont="1" applyBorder="1" applyAlignment="1">
      <alignment horizontal="center" vertical="center" wrapText="1"/>
    </xf>
    <xf numFmtId="1" fontId="1" fillId="0" borderId="22" xfId="0" applyNumberFormat="1" applyFont="1" applyFill="1" applyBorder="1" applyAlignment="1">
      <alignment horizontal="center" vertical="center"/>
    </xf>
    <xf numFmtId="1" fontId="7" fillId="0" borderId="23" xfId="0" applyNumberFormat="1" applyFont="1" applyBorder="1" applyAlignment="1">
      <alignment horizontal="center" vertical="center"/>
    </xf>
    <xf numFmtId="1" fontId="7" fillId="0" borderId="25" xfId="0" applyNumberFormat="1" applyFont="1" applyBorder="1" applyAlignment="1">
      <alignment horizontal="center" vertical="center"/>
    </xf>
    <xf numFmtId="1" fontId="7" fillId="0" borderId="25" xfId="0" applyNumberFormat="1" applyFont="1" applyFill="1" applyBorder="1" applyAlignment="1">
      <alignment horizontal="center" vertical="center"/>
    </xf>
    <xf numFmtId="1" fontId="9" fillId="0" borderId="25" xfId="0" applyNumberFormat="1" applyFont="1" applyFill="1" applyBorder="1" applyAlignment="1">
      <alignment horizontal="center" vertical="center"/>
    </xf>
    <xf numFmtId="1" fontId="1" fillId="0" borderId="26" xfId="0" applyNumberFormat="1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1" fontId="3" fillId="0" borderId="23" xfId="0" applyNumberFormat="1" applyFont="1" applyBorder="1" applyAlignment="1">
      <alignment horizontal="center" vertical="center"/>
    </xf>
    <xf numFmtId="1" fontId="3" fillId="0" borderId="25" xfId="0" applyNumberFormat="1" applyFont="1" applyBorder="1" applyAlignment="1">
      <alignment horizontal="center" vertical="center"/>
    </xf>
    <xf numFmtId="1" fontId="3" fillId="0" borderId="25" xfId="0" applyNumberFormat="1" applyFont="1" applyFill="1" applyBorder="1" applyAlignment="1">
      <alignment horizontal="center" vertical="center"/>
    </xf>
    <xf numFmtId="1" fontId="3" fillId="0" borderId="19" xfId="0" applyNumberFormat="1" applyFont="1" applyBorder="1" applyAlignment="1">
      <alignment horizontal="center" vertical="center"/>
    </xf>
    <xf numFmtId="0" fontId="3" fillId="0" borderId="25" xfId="0" applyFont="1" applyBorder="1" applyAlignment="1">
      <alignment vertical="center" wrapText="1"/>
    </xf>
    <xf numFmtId="1" fontId="7" fillId="0" borderId="0" xfId="0" applyNumberFormat="1" applyFont="1" applyFill="1"/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25" xfId="0" applyFont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11" fillId="0" borderId="25" xfId="0" applyFont="1" applyBorder="1" applyAlignment="1">
      <alignment vertical="center" wrapText="1"/>
    </xf>
    <xf numFmtId="0" fontId="1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147"/>
  <sheetViews>
    <sheetView tabSelected="1" topLeftCell="F1" workbookViewId="0">
      <selection activeCell="N10" sqref="N10"/>
    </sheetView>
  </sheetViews>
  <sheetFormatPr defaultRowHeight="12"/>
  <cols>
    <col min="1" max="1" width="4.25" style="5" customWidth="1"/>
    <col min="2" max="2" width="8.75" style="5" customWidth="1"/>
    <col min="3" max="3" width="9.75" style="5" bestFit="1" customWidth="1"/>
    <col min="4" max="4" width="15" style="5" customWidth="1"/>
    <col min="5" max="5" width="33.5" style="10" customWidth="1"/>
    <col min="6" max="6" width="31.125" style="10" customWidth="1"/>
    <col min="7" max="14" width="9" style="5"/>
    <col min="15" max="16" width="9" style="22"/>
    <col min="17" max="17" width="8.375" style="5" bestFit="1" customWidth="1"/>
    <col min="18" max="19" width="8.125" style="5" bestFit="1" customWidth="1"/>
    <col min="20" max="20" width="8" style="5" bestFit="1" customWidth="1"/>
    <col min="21" max="21" width="8.125" style="5" bestFit="1" customWidth="1"/>
    <col min="22" max="22" width="8.75" style="5" bestFit="1" customWidth="1"/>
    <col min="23" max="23" width="10.125" style="5" bestFit="1" customWidth="1"/>
    <col min="24" max="16384" width="9" style="5"/>
  </cols>
  <sheetData>
    <row r="2" spans="1:23" ht="37.5" customHeight="1">
      <c r="A2" s="73"/>
      <c r="B2" s="73"/>
      <c r="C2" s="73"/>
      <c r="E2" s="74" t="s">
        <v>259</v>
      </c>
      <c r="F2" s="73"/>
      <c r="G2" s="73"/>
      <c r="H2" s="73"/>
      <c r="I2" s="73"/>
      <c r="J2" s="73"/>
      <c r="R2" s="94" t="s">
        <v>258</v>
      </c>
      <c r="S2" s="95"/>
      <c r="T2" s="95"/>
      <c r="U2" s="95"/>
      <c r="V2" s="95"/>
    </row>
    <row r="3" spans="1:23" s="6" customFormat="1" ht="12.75" thickBot="1">
      <c r="E3" s="7"/>
      <c r="F3" s="7"/>
      <c r="G3" s="2"/>
      <c r="H3" s="3"/>
      <c r="I3" s="2"/>
      <c r="J3" s="3"/>
      <c r="K3" s="2"/>
      <c r="L3" s="2"/>
      <c r="M3" s="3"/>
      <c r="N3" s="3"/>
      <c r="O3" s="20"/>
      <c r="P3" s="20"/>
    </row>
    <row r="4" spans="1:23" s="1" customFormat="1" ht="18" customHeight="1" thickBot="1">
      <c r="A4" s="89" t="s">
        <v>1</v>
      </c>
      <c r="B4" s="88" t="s">
        <v>255</v>
      </c>
      <c r="C4" s="86" t="s">
        <v>0</v>
      </c>
      <c r="D4" s="88" t="s">
        <v>2</v>
      </c>
      <c r="E4" s="88" t="s">
        <v>60</v>
      </c>
      <c r="F4" s="77" t="s">
        <v>176</v>
      </c>
      <c r="G4" s="92" t="s">
        <v>3</v>
      </c>
      <c r="H4" s="86"/>
      <c r="I4" s="86"/>
      <c r="J4" s="86"/>
      <c r="K4" s="86"/>
      <c r="L4" s="86"/>
      <c r="M4" s="86"/>
      <c r="N4" s="93"/>
      <c r="O4" s="82" t="s">
        <v>249</v>
      </c>
      <c r="P4" s="84" t="s">
        <v>248</v>
      </c>
      <c r="Q4" s="75" t="s">
        <v>69</v>
      </c>
      <c r="R4" s="75"/>
      <c r="S4" s="75"/>
      <c r="T4" s="75"/>
      <c r="U4" s="75"/>
      <c r="V4" s="75"/>
      <c r="W4" s="76"/>
    </row>
    <row r="5" spans="1:23" s="1" customFormat="1" ht="84.75" thickBot="1">
      <c r="A5" s="90"/>
      <c r="B5" s="87"/>
      <c r="C5" s="87"/>
      <c r="D5" s="91"/>
      <c r="E5" s="91"/>
      <c r="F5" s="78"/>
      <c r="G5" s="71" t="s">
        <v>240</v>
      </c>
      <c r="H5" s="24" t="s">
        <v>241</v>
      </c>
      <c r="I5" s="24" t="s">
        <v>245</v>
      </c>
      <c r="J5" s="24" t="s">
        <v>242</v>
      </c>
      <c r="K5" s="24" t="s">
        <v>243</v>
      </c>
      <c r="L5" s="24" t="s">
        <v>244</v>
      </c>
      <c r="M5" s="24" t="s">
        <v>247</v>
      </c>
      <c r="N5" s="48" t="s">
        <v>246</v>
      </c>
      <c r="O5" s="83"/>
      <c r="P5" s="85"/>
      <c r="Q5" s="41" t="s">
        <v>250</v>
      </c>
      <c r="R5" s="25" t="s">
        <v>251</v>
      </c>
      <c r="S5" s="25" t="s">
        <v>253</v>
      </c>
      <c r="T5" s="25" t="s">
        <v>257</v>
      </c>
      <c r="U5" s="25" t="s">
        <v>252</v>
      </c>
      <c r="V5" s="26" t="s">
        <v>254</v>
      </c>
      <c r="W5" s="27" t="s">
        <v>70</v>
      </c>
    </row>
    <row r="6" spans="1:23" ht="34.5" customHeight="1">
      <c r="A6" s="55">
        <v>1</v>
      </c>
      <c r="B6" s="56" t="s">
        <v>4</v>
      </c>
      <c r="C6" s="56" t="s">
        <v>5</v>
      </c>
      <c r="D6" s="56" t="s">
        <v>6</v>
      </c>
      <c r="E6" s="64" t="s">
        <v>84</v>
      </c>
      <c r="F6" s="53" t="s">
        <v>130</v>
      </c>
      <c r="G6" s="52">
        <v>5</v>
      </c>
      <c r="H6" s="30">
        <v>3</v>
      </c>
      <c r="I6" s="30">
        <v>2</v>
      </c>
      <c r="J6" s="30">
        <v>2</v>
      </c>
      <c r="K6" s="30">
        <v>6</v>
      </c>
      <c r="L6" s="30"/>
      <c r="M6" s="30"/>
      <c r="N6" s="49"/>
      <c r="O6" s="35">
        <v>1</v>
      </c>
      <c r="P6" s="43">
        <v>1</v>
      </c>
      <c r="Q6" s="39">
        <v>2</v>
      </c>
      <c r="R6" s="31">
        <v>1</v>
      </c>
      <c r="S6" s="31"/>
      <c r="T6" s="31"/>
      <c r="U6" s="31"/>
      <c r="V6" s="31">
        <v>2</v>
      </c>
      <c r="W6" s="32" t="s">
        <v>256</v>
      </c>
    </row>
    <row r="7" spans="1:23" ht="34.5" customHeight="1">
      <c r="A7" s="58">
        <v>2</v>
      </c>
      <c r="B7" s="56" t="s">
        <v>4</v>
      </c>
      <c r="C7" s="56" t="s">
        <v>5</v>
      </c>
      <c r="D7" s="56" t="s">
        <v>40</v>
      </c>
      <c r="E7" s="64" t="s">
        <v>85</v>
      </c>
      <c r="F7" s="53" t="s">
        <v>77</v>
      </c>
      <c r="G7" s="16">
        <v>5</v>
      </c>
      <c r="H7" s="12">
        <v>5</v>
      </c>
      <c r="I7" s="12">
        <v>2</v>
      </c>
      <c r="J7" s="12">
        <v>1</v>
      </c>
      <c r="K7" s="12">
        <v>4</v>
      </c>
      <c r="L7" s="12">
        <v>2</v>
      </c>
      <c r="M7" s="12">
        <v>2</v>
      </c>
      <c r="N7" s="50"/>
      <c r="O7" s="36">
        <v>1</v>
      </c>
      <c r="P7" s="44">
        <v>1</v>
      </c>
      <c r="Q7" s="40"/>
      <c r="R7" s="23"/>
      <c r="S7" s="23"/>
      <c r="T7" s="23"/>
      <c r="U7" s="23">
        <v>1</v>
      </c>
      <c r="V7" s="23"/>
      <c r="W7" s="33" t="s">
        <v>71</v>
      </c>
    </row>
    <row r="8" spans="1:23" ht="34.5" customHeight="1">
      <c r="A8" s="55">
        <v>3</v>
      </c>
      <c r="B8" s="56" t="s">
        <v>4</v>
      </c>
      <c r="C8" s="56" t="s">
        <v>5</v>
      </c>
      <c r="D8" s="56" t="s">
        <v>7</v>
      </c>
      <c r="E8" s="64" t="s">
        <v>86</v>
      </c>
      <c r="F8" s="53" t="s">
        <v>78</v>
      </c>
      <c r="G8" s="16"/>
      <c r="H8" s="12"/>
      <c r="I8" s="12"/>
      <c r="J8" s="12"/>
      <c r="K8" s="12"/>
      <c r="L8" s="12"/>
      <c r="M8" s="12"/>
      <c r="N8" s="50">
        <v>2</v>
      </c>
      <c r="O8" s="36">
        <v>2</v>
      </c>
      <c r="P8" s="44">
        <v>1</v>
      </c>
      <c r="Q8" s="40"/>
      <c r="R8" s="23"/>
      <c r="S8" s="23"/>
      <c r="T8" s="23">
        <v>2</v>
      </c>
      <c r="U8" s="23"/>
      <c r="V8" s="23"/>
      <c r="W8" s="33" t="s">
        <v>72</v>
      </c>
    </row>
    <row r="9" spans="1:23" ht="34.5" customHeight="1">
      <c r="A9" s="58">
        <v>4</v>
      </c>
      <c r="B9" s="56" t="s">
        <v>4</v>
      </c>
      <c r="C9" s="56" t="s">
        <v>5</v>
      </c>
      <c r="D9" s="56" t="s">
        <v>39</v>
      </c>
      <c r="E9" s="64" t="s">
        <v>87</v>
      </c>
      <c r="F9" s="53" t="s">
        <v>131</v>
      </c>
      <c r="G9" s="16">
        <v>7</v>
      </c>
      <c r="H9" s="12">
        <v>7</v>
      </c>
      <c r="I9" s="12">
        <v>3</v>
      </c>
      <c r="J9" s="12">
        <v>1</v>
      </c>
      <c r="K9" s="12">
        <v>4</v>
      </c>
      <c r="L9" s="12">
        <v>3</v>
      </c>
      <c r="M9" s="12">
        <v>3</v>
      </c>
      <c r="N9" s="50">
        <v>3</v>
      </c>
      <c r="O9" s="36">
        <v>4</v>
      </c>
      <c r="P9" s="44">
        <v>1</v>
      </c>
      <c r="Q9" s="40">
        <v>1</v>
      </c>
      <c r="R9" s="23"/>
      <c r="S9" s="23"/>
      <c r="T9" s="23">
        <v>3</v>
      </c>
      <c r="U9" s="23"/>
      <c r="V9" s="23">
        <v>3</v>
      </c>
      <c r="W9" s="33" t="s">
        <v>71</v>
      </c>
    </row>
    <row r="10" spans="1:23" ht="34.5" customHeight="1">
      <c r="A10" s="55">
        <v>5</v>
      </c>
      <c r="B10" s="57" t="s">
        <v>8</v>
      </c>
      <c r="C10" s="57" t="s">
        <v>5</v>
      </c>
      <c r="D10" s="59" t="s">
        <v>147</v>
      </c>
      <c r="E10" s="64" t="s">
        <v>88</v>
      </c>
      <c r="F10" s="53" t="s">
        <v>79</v>
      </c>
      <c r="G10" s="16"/>
      <c r="H10" s="12"/>
      <c r="I10" s="12"/>
      <c r="J10" s="12">
        <v>1</v>
      </c>
      <c r="K10" s="12"/>
      <c r="L10" s="12"/>
      <c r="M10" s="12"/>
      <c r="N10" s="50">
        <v>9</v>
      </c>
      <c r="O10" s="36">
        <v>2</v>
      </c>
      <c r="P10" s="44">
        <v>1</v>
      </c>
      <c r="Q10" s="40">
        <v>8</v>
      </c>
      <c r="R10" s="23">
        <v>15</v>
      </c>
      <c r="S10" s="23">
        <v>6</v>
      </c>
      <c r="T10" s="23">
        <v>1</v>
      </c>
      <c r="U10" s="23">
        <v>4</v>
      </c>
      <c r="V10" s="23">
        <v>5</v>
      </c>
      <c r="W10" s="33" t="s">
        <v>71</v>
      </c>
    </row>
    <row r="11" spans="1:23" ht="34.5" customHeight="1">
      <c r="A11" s="58">
        <v>6</v>
      </c>
      <c r="B11" s="57" t="s">
        <v>8</v>
      </c>
      <c r="C11" s="57" t="s">
        <v>9</v>
      </c>
      <c r="D11" s="59" t="s">
        <v>148</v>
      </c>
      <c r="E11" s="64" t="s">
        <v>89</v>
      </c>
      <c r="F11" s="53" t="s">
        <v>75</v>
      </c>
      <c r="G11" s="16"/>
      <c r="H11" s="12"/>
      <c r="I11" s="12"/>
      <c r="J11" s="12"/>
      <c r="K11" s="12"/>
      <c r="L11" s="12"/>
      <c r="M11" s="12"/>
      <c r="N11" s="50">
        <v>6</v>
      </c>
      <c r="O11" s="36">
        <v>2</v>
      </c>
      <c r="P11" s="44"/>
      <c r="Q11" s="40"/>
      <c r="R11" s="23"/>
      <c r="S11" s="23"/>
      <c r="T11" s="23"/>
      <c r="U11" s="23"/>
      <c r="V11" s="23"/>
      <c r="W11" s="34"/>
    </row>
    <row r="12" spans="1:23" ht="34.5" customHeight="1">
      <c r="A12" s="55">
        <v>7</v>
      </c>
      <c r="B12" s="56" t="s">
        <v>8</v>
      </c>
      <c r="C12" s="56" t="s">
        <v>9</v>
      </c>
      <c r="D12" s="56" t="s">
        <v>10</v>
      </c>
      <c r="E12" s="64" t="s">
        <v>90</v>
      </c>
      <c r="F12" s="60" t="s">
        <v>76</v>
      </c>
      <c r="G12" s="16"/>
      <c r="H12" s="12"/>
      <c r="I12" s="12"/>
      <c r="J12" s="12"/>
      <c r="K12" s="12"/>
      <c r="L12" s="12"/>
      <c r="M12" s="12"/>
      <c r="N12" s="50"/>
      <c r="O12" s="36">
        <v>1</v>
      </c>
      <c r="P12" s="44">
        <v>1</v>
      </c>
      <c r="Q12" s="40"/>
      <c r="R12" s="23"/>
      <c r="S12" s="23"/>
      <c r="T12" s="23"/>
      <c r="U12" s="23"/>
      <c r="V12" s="23"/>
      <c r="W12" s="34"/>
    </row>
    <row r="13" spans="1:23" ht="34.5" customHeight="1">
      <c r="A13" s="58">
        <v>8</v>
      </c>
      <c r="B13" s="56" t="s">
        <v>8</v>
      </c>
      <c r="C13" s="56" t="s">
        <v>9</v>
      </c>
      <c r="D13" s="56" t="s">
        <v>11</v>
      </c>
      <c r="E13" s="64" t="s">
        <v>91</v>
      </c>
      <c r="F13" s="60" t="s">
        <v>225</v>
      </c>
      <c r="G13" s="16"/>
      <c r="H13" s="12"/>
      <c r="I13" s="12"/>
      <c r="J13" s="12"/>
      <c r="K13" s="12"/>
      <c r="L13" s="12"/>
      <c r="M13" s="12"/>
      <c r="N13" s="50"/>
      <c r="O13" s="36">
        <v>1</v>
      </c>
      <c r="P13" s="44">
        <v>1</v>
      </c>
      <c r="Q13" s="40"/>
      <c r="R13" s="23"/>
      <c r="S13" s="23"/>
      <c r="T13" s="23"/>
      <c r="U13" s="23"/>
      <c r="V13" s="23"/>
      <c r="W13" s="34"/>
    </row>
    <row r="14" spans="1:23" ht="34.5" customHeight="1">
      <c r="A14" s="55">
        <v>9</v>
      </c>
      <c r="B14" s="56" t="s">
        <v>8</v>
      </c>
      <c r="C14" s="56" t="s">
        <v>9</v>
      </c>
      <c r="D14" s="56" t="s">
        <v>12</v>
      </c>
      <c r="E14" s="64" t="s">
        <v>92</v>
      </c>
      <c r="F14" s="60" t="s">
        <v>80</v>
      </c>
      <c r="G14" s="16"/>
      <c r="H14" s="12"/>
      <c r="I14" s="12"/>
      <c r="J14" s="12"/>
      <c r="K14" s="12"/>
      <c r="L14" s="12"/>
      <c r="M14" s="12"/>
      <c r="N14" s="50"/>
      <c r="O14" s="36">
        <v>1</v>
      </c>
      <c r="P14" s="44"/>
      <c r="Q14" s="40"/>
      <c r="R14" s="23"/>
      <c r="S14" s="23"/>
      <c r="T14" s="23"/>
      <c r="U14" s="23"/>
      <c r="V14" s="23"/>
      <c r="W14" s="34"/>
    </row>
    <row r="15" spans="1:23" ht="34.5" customHeight="1">
      <c r="A15" s="58">
        <v>1</v>
      </c>
      <c r="B15" s="56" t="s">
        <v>4</v>
      </c>
      <c r="C15" s="56" t="s">
        <v>9</v>
      </c>
      <c r="D15" s="56" t="s">
        <v>215</v>
      </c>
      <c r="E15" s="64" t="s">
        <v>93</v>
      </c>
      <c r="F15" s="60" t="s">
        <v>81</v>
      </c>
      <c r="G15" s="16">
        <v>4</v>
      </c>
      <c r="H15" s="12">
        <v>4</v>
      </c>
      <c r="I15" s="12">
        <v>2</v>
      </c>
      <c r="J15" s="12">
        <v>2</v>
      </c>
      <c r="K15" s="12">
        <v>6</v>
      </c>
      <c r="L15" s="12">
        <v>2</v>
      </c>
      <c r="M15" s="12">
        <v>2</v>
      </c>
      <c r="N15" s="50">
        <v>3</v>
      </c>
      <c r="O15" s="36">
        <v>4</v>
      </c>
      <c r="P15" s="44">
        <v>1</v>
      </c>
      <c r="Q15" s="40"/>
      <c r="R15" s="23"/>
      <c r="S15" s="23"/>
      <c r="T15" s="23"/>
      <c r="U15" s="23"/>
      <c r="V15" s="23"/>
      <c r="W15" s="34"/>
    </row>
    <row r="16" spans="1:23" ht="34.5" customHeight="1">
      <c r="A16" s="55">
        <v>11</v>
      </c>
      <c r="B16" s="56" t="s">
        <v>13</v>
      </c>
      <c r="C16" s="56" t="s">
        <v>13</v>
      </c>
      <c r="D16" s="61" t="s">
        <v>14</v>
      </c>
      <c r="E16" s="72" t="s">
        <v>94</v>
      </c>
      <c r="F16" s="62" t="s">
        <v>132</v>
      </c>
      <c r="G16" s="16"/>
      <c r="H16" s="12">
        <v>3</v>
      </c>
      <c r="I16" s="12"/>
      <c r="J16" s="12">
        <v>1</v>
      </c>
      <c r="K16" s="12">
        <v>4</v>
      </c>
      <c r="L16" s="12"/>
      <c r="M16" s="12"/>
      <c r="N16" s="50"/>
      <c r="O16" s="36">
        <v>4</v>
      </c>
      <c r="P16" s="44">
        <v>1</v>
      </c>
      <c r="Q16" s="40"/>
      <c r="R16" s="23"/>
      <c r="S16" s="23"/>
      <c r="T16" s="23"/>
      <c r="U16" s="23"/>
      <c r="V16" s="23"/>
      <c r="W16" s="34"/>
    </row>
    <row r="17" spans="1:23" ht="34.5" customHeight="1">
      <c r="A17" s="58">
        <v>12</v>
      </c>
      <c r="B17" s="56" t="s">
        <v>13</v>
      </c>
      <c r="C17" s="56" t="s">
        <v>13</v>
      </c>
      <c r="D17" s="61" t="s">
        <v>15</v>
      </c>
      <c r="E17" s="72" t="s">
        <v>95</v>
      </c>
      <c r="F17" s="62" t="s">
        <v>133</v>
      </c>
      <c r="G17" s="16">
        <v>3</v>
      </c>
      <c r="H17" s="12">
        <v>3</v>
      </c>
      <c r="I17" s="12">
        <v>1</v>
      </c>
      <c r="J17" s="12">
        <v>1</v>
      </c>
      <c r="K17" s="12">
        <v>4</v>
      </c>
      <c r="L17" s="12"/>
      <c r="M17" s="12"/>
      <c r="N17" s="50">
        <v>1</v>
      </c>
      <c r="O17" s="36">
        <v>4</v>
      </c>
      <c r="P17" s="44">
        <v>1</v>
      </c>
      <c r="Q17" s="40"/>
      <c r="R17" s="23"/>
      <c r="S17" s="23"/>
      <c r="T17" s="23"/>
      <c r="U17" s="23"/>
      <c r="V17" s="23"/>
      <c r="W17" s="34"/>
    </row>
    <row r="18" spans="1:23" ht="34.5" customHeight="1">
      <c r="A18" s="55">
        <v>13</v>
      </c>
      <c r="B18" s="56" t="s">
        <v>13</v>
      </c>
      <c r="C18" s="56" t="s">
        <v>13</v>
      </c>
      <c r="D18" s="61" t="s">
        <v>16</v>
      </c>
      <c r="E18" s="72" t="s">
        <v>97</v>
      </c>
      <c r="F18" s="62" t="s">
        <v>134</v>
      </c>
      <c r="G18" s="16"/>
      <c r="H18" s="12"/>
      <c r="I18" s="12"/>
      <c r="J18" s="12"/>
      <c r="K18" s="12"/>
      <c r="L18" s="12"/>
      <c r="M18" s="12"/>
      <c r="N18" s="50"/>
      <c r="O18" s="36">
        <v>2</v>
      </c>
      <c r="P18" s="44">
        <v>1</v>
      </c>
      <c r="Q18" s="40"/>
      <c r="R18" s="23"/>
      <c r="S18" s="23"/>
      <c r="T18" s="23"/>
      <c r="U18" s="23"/>
      <c r="V18" s="23"/>
      <c r="W18" s="34"/>
    </row>
    <row r="19" spans="1:23" ht="34.5" customHeight="1">
      <c r="A19" s="58">
        <v>14</v>
      </c>
      <c r="B19" s="56" t="s">
        <v>13</v>
      </c>
      <c r="C19" s="56" t="s">
        <v>13</v>
      </c>
      <c r="D19" s="61" t="s">
        <v>17</v>
      </c>
      <c r="E19" s="72" t="s">
        <v>98</v>
      </c>
      <c r="F19" s="62" t="s">
        <v>96</v>
      </c>
      <c r="G19" s="16"/>
      <c r="H19" s="12"/>
      <c r="I19" s="12"/>
      <c r="J19" s="12">
        <v>1</v>
      </c>
      <c r="K19" s="12">
        <v>2</v>
      </c>
      <c r="L19" s="12"/>
      <c r="M19" s="12"/>
      <c r="N19" s="50">
        <v>2</v>
      </c>
      <c r="O19" s="36">
        <v>2</v>
      </c>
      <c r="P19" s="44">
        <v>1</v>
      </c>
      <c r="Q19" s="40"/>
      <c r="R19" s="23"/>
      <c r="S19" s="23"/>
      <c r="T19" s="23"/>
      <c r="U19" s="23"/>
      <c r="V19" s="23"/>
      <c r="W19" s="34"/>
    </row>
    <row r="20" spans="1:23" ht="34.5" customHeight="1">
      <c r="A20" s="55">
        <v>15</v>
      </c>
      <c r="B20" s="56" t="s">
        <v>13</v>
      </c>
      <c r="C20" s="56" t="s">
        <v>13</v>
      </c>
      <c r="D20" s="61" t="s">
        <v>18</v>
      </c>
      <c r="E20" s="72" t="s">
        <v>99</v>
      </c>
      <c r="F20" s="62" t="s">
        <v>135</v>
      </c>
      <c r="G20" s="16"/>
      <c r="H20" s="12"/>
      <c r="I20" s="12">
        <v>1</v>
      </c>
      <c r="J20" s="12">
        <v>1</v>
      </c>
      <c r="K20" s="12">
        <v>4</v>
      </c>
      <c r="L20" s="12"/>
      <c r="M20" s="12"/>
      <c r="N20" s="50"/>
      <c r="O20" s="36">
        <v>4</v>
      </c>
      <c r="P20" s="44">
        <v>1</v>
      </c>
      <c r="Q20" s="40"/>
      <c r="R20" s="23"/>
      <c r="S20" s="23"/>
      <c r="T20" s="23"/>
      <c r="U20" s="23"/>
      <c r="V20" s="23"/>
      <c r="W20" s="34"/>
    </row>
    <row r="21" spans="1:23" ht="34.5" customHeight="1">
      <c r="A21" s="58">
        <v>16</v>
      </c>
      <c r="B21" s="56" t="s">
        <v>13</v>
      </c>
      <c r="C21" s="56" t="s">
        <v>13</v>
      </c>
      <c r="D21" s="61" t="s">
        <v>19</v>
      </c>
      <c r="E21" s="72" t="s">
        <v>100</v>
      </c>
      <c r="F21" s="62" t="s">
        <v>136</v>
      </c>
      <c r="G21" s="16"/>
      <c r="H21" s="12"/>
      <c r="I21" s="12"/>
      <c r="J21" s="12"/>
      <c r="K21" s="12"/>
      <c r="L21" s="12"/>
      <c r="M21" s="12"/>
      <c r="N21" s="50"/>
      <c r="O21" s="36">
        <v>2</v>
      </c>
      <c r="P21" s="44">
        <v>2</v>
      </c>
      <c r="Q21" s="40"/>
      <c r="R21" s="23"/>
      <c r="S21" s="23"/>
      <c r="T21" s="23"/>
      <c r="U21" s="23"/>
      <c r="V21" s="23"/>
      <c r="W21" s="34"/>
    </row>
    <row r="22" spans="1:23" ht="34.5" customHeight="1">
      <c r="A22" s="55">
        <v>17</v>
      </c>
      <c r="B22" s="56" t="s">
        <v>13</v>
      </c>
      <c r="C22" s="56" t="s">
        <v>13</v>
      </c>
      <c r="D22" s="61" t="s">
        <v>20</v>
      </c>
      <c r="E22" s="72" t="s">
        <v>101</v>
      </c>
      <c r="F22" s="62" t="s">
        <v>137</v>
      </c>
      <c r="G22" s="16"/>
      <c r="H22" s="12"/>
      <c r="I22" s="12"/>
      <c r="J22" s="12"/>
      <c r="K22" s="12"/>
      <c r="L22" s="12"/>
      <c r="M22" s="12"/>
      <c r="N22" s="50"/>
      <c r="O22" s="36">
        <v>1</v>
      </c>
      <c r="P22" s="44">
        <v>1</v>
      </c>
      <c r="Q22" s="40"/>
      <c r="R22" s="23"/>
      <c r="S22" s="23"/>
      <c r="T22" s="23"/>
      <c r="U22" s="23"/>
      <c r="V22" s="23"/>
      <c r="W22" s="34"/>
    </row>
    <row r="23" spans="1:23" ht="34.5" customHeight="1">
      <c r="A23" s="58">
        <v>18</v>
      </c>
      <c r="B23" s="56" t="s">
        <v>13</v>
      </c>
      <c r="C23" s="56" t="s">
        <v>13</v>
      </c>
      <c r="D23" s="61" t="s">
        <v>21</v>
      </c>
      <c r="E23" s="72" t="s">
        <v>102</v>
      </c>
      <c r="F23" s="62" t="s">
        <v>138</v>
      </c>
      <c r="G23" s="16"/>
      <c r="H23" s="12"/>
      <c r="I23" s="12"/>
      <c r="J23" s="12"/>
      <c r="K23" s="12"/>
      <c r="L23" s="12"/>
      <c r="M23" s="12"/>
      <c r="N23" s="50"/>
      <c r="O23" s="36">
        <v>4</v>
      </c>
      <c r="P23" s="44">
        <v>1</v>
      </c>
      <c r="Q23" s="40"/>
      <c r="R23" s="23"/>
      <c r="S23" s="23"/>
      <c r="T23" s="23"/>
      <c r="U23" s="23"/>
      <c r="V23" s="23"/>
      <c r="W23" s="34"/>
    </row>
    <row r="24" spans="1:23" ht="34.5" customHeight="1">
      <c r="A24" s="55">
        <v>19</v>
      </c>
      <c r="B24" s="57" t="s">
        <v>13</v>
      </c>
      <c r="C24" s="57" t="s">
        <v>13</v>
      </c>
      <c r="D24" s="63" t="s">
        <v>123</v>
      </c>
      <c r="E24" s="72" t="s">
        <v>103</v>
      </c>
      <c r="F24" s="62" t="s">
        <v>226</v>
      </c>
      <c r="G24" s="16"/>
      <c r="H24" s="12"/>
      <c r="I24" s="12"/>
      <c r="J24" s="12"/>
      <c r="K24" s="12"/>
      <c r="L24" s="12"/>
      <c r="M24" s="12"/>
      <c r="N24" s="50">
        <v>16</v>
      </c>
      <c r="O24" s="36">
        <v>16</v>
      </c>
      <c r="P24" s="44">
        <v>2</v>
      </c>
      <c r="Q24" s="40"/>
      <c r="R24" s="23"/>
      <c r="S24" s="23"/>
      <c r="T24" s="23"/>
      <c r="U24" s="23"/>
      <c r="V24" s="23"/>
      <c r="W24" s="34"/>
    </row>
    <row r="25" spans="1:23" ht="34.5" customHeight="1">
      <c r="A25" s="58">
        <v>2</v>
      </c>
      <c r="B25" s="56" t="s">
        <v>4</v>
      </c>
      <c r="C25" s="56" t="s">
        <v>4</v>
      </c>
      <c r="D25" s="56" t="s">
        <v>22</v>
      </c>
      <c r="E25" s="64" t="s">
        <v>104</v>
      </c>
      <c r="F25" s="53" t="s">
        <v>82</v>
      </c>
      <c r="G25" s="16">
        <v>3</v>
      </c>
      <c r="H25" s="12">
        <v>3</v>
      </c>
      <c r="I25" s="12"/>
      <c r="J25" s="12"/>
      <c r="K25" s="12">
        <v>4</v>
      </c>
      <c r="L25" s="12"/>
      <c r="M25" s="12"/>
      <c r="N25" s="50"/>
      <c r="O25" s="36">
        <v>1</v>
      </c>
      <c r="P25" s="44"/>
      <c r="Q25" s="40"/>
      <c r="R25" s="23"/>
      <c r="S25" s="23"/>
      <c r="T25" s="23"/>
      <c r="U25" s="23"/>
      <c r="V25" s="23"/>
      <c r="W25" s="34"/>
    </row>
    <row r="26" spans="1:23" ht="34.5" customHeight="1">
      <c r="A26" s="55">
        <v>21</v>
      </c>
      <c r="B26" s="56" t="s">
        <v>4</v>
      </c>
      <c r="C26" s="56" t="s">
        <v>4</v>
      </c>
      <c r="D26" s="56" t="s">
        <v>49</v>
      </c>
      <c r="E26" s="64" t="s">
        <v>105</v>
      </c>
      <c r="F26" s="53" t="s">
        <v>83</v>
      </c>
      <c r="G26" s="16"/>
      <c r="H26" s="12"/>
      <c r="I26" s="12"/>
      <c r="J26" s="12"/>
      <c r="K26" s="12"/>
      <c r="L26" s="12"/>
      <c r="M26" s="12"/>
      <c r="N26" s="50"/>
      <c r="O26" s="36">
        <v>3</v>
      </c>
      <c r="P26" s="44">
        <v>2</v>
      </c>
      <c r="Q26" s="40"/>
      <c r="R26" s="23"/>
      <c r="S26" s="23"/>
      <c r="T26" s="23"/>
      <c r="U26" s="23"/>
      <c r="V26" s="23"/>
      <c r="W26" s="34"/>
    </row>
    <row r="27" spans="1:23" ht="34.5" customHeight="1">
      <c r="A27" s="58">
        <v>22</v>
      </c>
      <c r="B27" s="56" t="s">
        <v>4</v>
      </c>
      <c r="C27" s="56" t="s">
        <v>4</v>
      </c>
      <c r="D27" s="56" t="s">
        <v>23</v>
      </c>
      <c r="E27" s="64" t="s">
        <v>106</v>
      </c>
      <c r="F27" s="53" t="s">
        <v>107</v>
      </c>
      <c r="G27" s="16"/>
      <c r="H27" s="12"/>
      <c r="I27" s="12"/>
      <c r="J27" s="12"/>
      <c r="K27" s="12"/>
      <c r="L27" s="12"/>
      <c r="M27" s="12"/>
      <c r="N27" s="50"/>
      <c r="O27" s="36"/>
      <c r="P27" s="44">
        <v>1</v>
      </c>
      <c r="Q27" s="40"/>
      <c r="R27" s="23"/>
      <c r="S27" s="23"/>
      <c r="T27" s="23"/>
      <c r="U27" s="23"/>
      <c r="V27" s="23"/>
      <c r="W27" s="34"/>
    </row>
    <row r="28" spans="1:23" ht="34.5" customHeight="1">
      <c r="A28" s="55">
        <v>23</v>
      </c>
      <c r="B28" s="56" t="s">
        <v>4</v>
      </c>
      <c r="C28" s="56" t="s">
        <v>4</v>
      </c>
      <c r="D28" s="56" t="s">
        <v>24</v>
      </c>
      <c r="E28" s="64" t="s">
        <v>108</v>
      </c>
      <c r="F28" s="53" t="s">
        <v>109</v>
      </c>
      <c r="G28" s="16">
        <v>3</v>
      </c>
      <c r="H28" s="12">
        <v>3</v>
      </c>
      <c r="I28" s="12">
        <v>4</v>
      </c>
      <c r="J28" s="12">
        <v>2</v>
      </c>
      <c r="K28" s="12">
        <v>6</v>
      </c>
      <c r="L28" s="12"/>
      <c r="M28" s="12"/>
      <c r="N28" s="50"/>
      <c r="O28" s="36">
        <v>3</v>
      </c>
      <c r="P28" s="44">
        <v>1</v>
      </c>
      <c r="Q28" s="40"/>
      <c r="R28" s="23"/>
      <c r="S28" s="23"/>
      <c r="T28" s="23"/>
      <c r="U28" s="23"/>
      <c r="V28" s="23"/>
      <c r="W28" s="34"/>
    </row>
    <row r="29" spans="1:23" ht="34.5" customHeight="1">
      <c r="A29" s="58">
        <v>24</v>
      </c>
      <c r="B29" s="56" t="s">
        <v>4</v>
      </c>
      <c r="C29" s="56" t="s">
        <v>4</v>
      </c>
      <c r="D29" s="56" t="s">
        <v>25</v>
      </c>
      <c r="E29" s="64" t="s">
        <v>111</v>
      </c>
      <c r="F29" s="53" t="s">
        <v>110</v>
      </c>
      <c r="G29" s="16"/>
      <c r="H29" s="12"/>
      <c r="I29" s="12">
        <v>1</v>
      </c>
      <c r="J29" s="12">
        <v>1</v>
      </c>
      <c r="K29" s="12"/>
      <c r="L29" s="12"/>
      <c r="M29" s="12"/>
      <c r="N29" s="50"/>
      <c r="O29" s="36">
        <v>1</v>
      </c>
      <c r="P29" s="44">
        <v>1</v>
      </c>
      <c r="Q29" s="40"/>
      <c r="R29" s="23"/>
      <c r="S29" s="23"/>
      <c r="T29" s="23"/>
      <c r="U29" s="23"/>
      <c r="V29" s="23"/>
      <c r="W29" s="34"/>
    </row>
    <row r="30" spans="1:23" ht="34.5" customHeight="1">
      <c r="A30" s="55">
        <v>25</v>
      </c>
      <c r="B30" s="56" t="s">
        <v>4</v>
      </c>
      <c r="C30" s="56" t="s">
        <v>4</v>
      </c>
      <c r="D30" s="56" t="s">
        <v>26</v>
      </c>
      <c r="E30" s="64" t="s">
        <v>112</v>
      </c>
      <c r="F30" s="53" t="s">
        <v>113</v>
      </c>
      <c r="G30" s="16"/>
      <c r="H30" s="12"/>
      <c r="I30" s="12"/>
      <c r="J30" s="12"/>
      <c r="K30" s="12"/>
      <c r="L30" s="12"/>
      <c r="M30" s="12"/>
      <c r="N30" s="50"/>
      <c r="O30" s="36">
        <v>2</v>
      </c>
      <c r="P30" s="44">
        <v>1</v>
      </c>
      <c r="Q30" s="40"/>
      <c r="R30" s="23"/>
      <c r="S30" s="23"/>
      <c r="T30" s="23"/>
      <c r="U30" s="23"/>
      <c r="V30" s="23"/>
      <c r="W30" s="34"/>
    </row>
    <row r="31" spans="1:23" ht="34.5" customHeight="1">
      <c r="A31" s="58">
        <v>26</v>
      </c>
      <c r="B31" s="56" t="s">
        <v>4</v>
      </c>
      <c r="C31" s="56" t="s">
        <v>4</v>
      </c>
      <c r="D31" s="56" t="s">
        <v>27</v>
      </c>
      <c r="E31" s="64" t="s">
        <v>115</v>
      </c>
      <c r="F31" s="53" t="s">
        <v>114</v>
      </c>
      <c r="G31" s="16"/>
      <c r="H31" s="12">
        <v>2</v>
      </c>
      <c r="I31" s="12">
        <v>1</v>
      </c>
      <c r="J31" s="12"/>
      <c r="K31" s="12"/>
      <c r="L31" s="12"/>
      <c r="M31" s="12"/>
      <c r="N31" s="50"/>
      <c r="O31" s="36">
        <v>1</v>
      </c>
      <c r="P31" s="44"/>
      <c r="Q31" s="40"/>
      <c r="R31" s="23"/>
      <c r="S31" s="23"/>
      <c r="T31" s="23"/>
      <c r="U31" s="23"/>
      <c r="V31" s="23"/>
      <c r="W31" s="34"/>
    </row>
    <row r="32" spans="1:23" ht="34.5" customHeight="1">
      <c r="A32" s="55">
        <v>27</v>
      </c>
      <c r="B32" s="56" t="s">
        <v>4</v>
      </c>
      <c r="C32" s="56" t="s">
        <v>4</v>
      </c>
      <c r="D32" s="56" t="s">
        <v>28</v>
      </c>
      <c r="E32" s="64" t="s">
        <v>116</v>
      </c>
      <c r="F32" s="53" t="s">
        <v>117</v>
      </c>
      <c r="G32" s="16">
        <v>6</v>
      </c>
      <c r="H32" s="12"/>
      <c r="I32" s="12"/>
      <c r="J32" s="12"/>
      <c r="K32" s="12"/>
      <c r="L32" s="12"/>
      <c r="M32" s="12"/>
      <c r="N32" s="50"/>
      <c r="O32" s="36">
        <v>2</v>
      </c>
      <c r="P32" s="44">
        <v>1</v>
      </c>
      <c r="Q32" s="40"/>
      <c r="R32" s="23"/>
      <c r="S32" s="23"/>
      <c r="T32" s="23"/>
      <c r="U32" s="23"/>
      <c r="V32" s="23"/>
      <c r="W32" s="34"/>
    </row>
    <row r="33" spans="1:23" ht="34.5" customHeight="1">
      <c r="A33" s="58">
        <v>28</v>
      </c>
      <c r="B33" s="56" t="s">
        <v>4</v>
      </c>
      <c r="C33" s="56" t="s">
        <v>4</v>
      </c>
      <c r="D33" s="56" t="s">
        <v>29</v>
      </c>
      <c r="E33" s="64" t="s">
        <v>118</v>
      </c>
      <c r="F33" s="53" t="s">
        <v>119</v>
      </c>
      <c r="G33" s="16"/>
      <c r="H33" s="12"/>
      <c r="I33" s="12"/>
      <c r="J33" s="12"/>
      <c r="K33" s="12"/>
      <c r="L33" s="12"/>
      <c r="M33" s="12"/>
      <c r="N33" s="50"/>
      <c r="O33" s="36">
        <v>2</v>
      </c>
      <c r="P33" s="44"/>
      <c r="Q33" s="40"/>
      <c r="R33" s="23"/>
      <c r="S33" s="23"/>
      <c r="T33" s="23"/>
      <c r="U33" s="23"/>
      <c r="V33" s="23"/>
      <c r="W33" s="34"/>
    </row>
    <row r="34" spans="1:23" ht="34.5" customHeight="1">
      <c r="A34" s="55">
        <v>29</v>
      </c>
      <c r="B34" s="56" t="s">
        <v>4</v>
      </c>
      <c r="C34" s="56" t="s">
        <v>4</v>
      </c>
      <c r="D34" s="56" t="s">
        <v>30</v>
      </c>
      <c r="E34" s="64" t="s">
        <v>120</v>
      </c>
      <c r="F34" s="53" t="s">
        <v>121</v>
      </c>
      <c r="G34" s="16"/>
      <c r="H34" s="12"/>
      <c r="I34" s="12"/>
      <c r="J34" s="12"/>
      <c r="K34" s="12"/>
      <c r="L34" s="12"/>
      <c r="M34" s="12"/>
      <c r="N34" s="50"/>
      <c r="O34" s="36"/>
      <c r="P34" s="44">
        <v>2</v>
      </c>
      <c r="Q34" s="40"/>
      <c r="R34" s="23"/>
      <c r="S34" s="23"/>
      <c r="T34" s="23"/>
      <c r="U34" s="23"/>
      <c r="V34" s="23"/>
      <c r="W34" s="34"/>
    </row>
    <row r="35" spans="1:23" ht="34.5" customHeight="1">
      <c r="A35" s="58">
        <v>3</v>
      </c>
      <c r="B35" s="56" t="s">
        <v>4</v>
      </c>
      <c r="C35" s="56" t="s">
        <v>4</v>
      </c>
      <c r="D35" s="56" t="s">
        <v>31</v>
      </c>
      <c r="E35" s="64" t="s">
        <v>122</v>
      </c>
      <c r="F35" s="53" t="s">
        <v>139</v>
      </c>
      <c r="G35" s="16"/>
      <c r="H35" s="12"/>
      <c r="I35" s="12"/>
      <c r="J35" s="12"/>
      <c r="K35" s="12"/>
      <c r="L35" s="12"/>
      <c r="M35" s="12"/>
      <c r="N35" s="50"/>
      <c r="O35" s="36">
        <v>1</v>
      </c>
      <c r="P35" s="44">
        <v>1</v>
      </c>
      <c r="Q35" s="40"/>
      <c r="R35" s="23"/>
      <c r="S35" s="23"/>
      <c r="T35" s="23"/>
      <c r="U35" s="23"/>
      <c r="V35" s="23"/>
      <c r="W35" s="34"/>
    </row>
    <row r="36" spans="1:23" ht="34.5" customHeight="1">
      <c r="A36" s="55">
        <v>31</v>
      </c>
      <c r="B36" s="57" t="s">
        <v>4</v>
      </c>
      <c r="C36" s="57" t="s">
        <v>4</v>
      </c>
      <c r="D36" s="59" t="s">
        <v>32</v>
      </c>
      <c r="E36" s="64" t="s">
        <v>124</v>
      </c>
      <c r="F36" s="53" t="s">
        <v>125</v>
      </c>
      <c r="G36" s="16"/>
      <c r="H36" s="12"/>
      <c r="I36" s="12"/>
      <c r="J36" s="12"/>
      <c r="K36" s="12"/>
      <c r="L36" s="12"/>
      <c r="M36" s="12"/>
      <c r="N36" s="50"/>
      <c r="O36" s="36">
        <v>14</v>
      </c>
      <c r="P36" s="44">
        <v>1</v>
      </c>
      <c r="Q36" s="40"/>
      <c r="R36" s="23"/>
      <c r="S36" s="23"/>
      <c r="T36" s="23"/>
      <c r="U36" s="23"/>
      <c r="V36" s="23"/>
      <c r="W36" s="34"/>
    </row>
    <row r="37" spans="1:23" ht="34.5" customHeight="1">
      <c r="A37" s="58">
        <v>32</v>
      </c>
      <c r="B37" s="56" t="s">
        <v>33</v>
      </c>
      <c r="C37" s="56" t="s">
        <v>33</v>
      </c>
      <c r="D37" s="56" t="s">
        <v>34</v>
      </c>
      <c r="E37" s="64" t="s">
        <v>126</v>
      </c>
      <c r="F37" s="53" t="s">
        <v>227</v>
      </c>
      <c r="G37" s="16">
        <v>3</v>
      </c>
      <c r="H37" s="12">
        <v>3</v>
      </c>
      <c r="I37" s="12">
        <v>1</v>
      </c>
      <c r="J37" s="12">
        <v>1</v>
      </c>
      <c r="K37" s="12">
        <v>4</v>
      </c>
      <c r="L37" s="12">
        <v>1</v>
      </c>
      <c r="M37" s="12">
        <v>1</v>
      </c>
      <c r="N37" s="50"/>
      <c r="O37" s="36">
        <v>9</v>
      </c>
      <c r="P37" s="44">
        <v>1</v>
      </c>
      <c r="Q37" s="40"/>
      <c r="R37" s="23"/>
      <c r="S37" s="23"/>
      <c r="T37" s="23"/>
      <c r="U37" s="23"/>
      <c r="V37" s="23"/>
      <c r="W37" s="34"/>
    </row>
    <row r="38" spans="1:23" ht="34.5" customHeight="1">
      <c r="A38" s="55">
        <v>33</v>
      </c>
      <c r="B38" s="56" t="s">
        <v>33</v>
      </c>
      <c r="C38" s="56" t="s">
        <v>33</v>
      </c>
      <c r="D38" s="56" t="s">
        <v>127</v>
      </c>
      <c r="E38" s="64" t="s">
        <v>128</v>
      </c>
      <c r="F38" s="53" t="s">
        <v>228</v>
      </c>
      <c r="G38" s="16">
        <v>2</v>
      </c>
      <c r="H38" s="12">
        <v>2</v>
      </c>
      <c r="I38" s="12">
        <v>2</v>
      </c>
      <c r="J38" s="12">
        <v>2</v>
      </c>
      <c r="K38" s="12">
        <v>4</v>
      </c>
      <c r="L38" s="12">
        <v>2</v>
      </c>
      <c r="M38" s="12">
        <v>2</v>
      </c>
      <c r="N38" s="50"/>
      <c r="O38" s="36">
        <v>2</v>
      </c>
      <c r="P38" s="44">
        <v>1</v>
      </c>
      <c r="Q38" s="40"/>
      <c r="R38" s="23"/>
      <c r="S38" s="23"/>
      <c r="T38" s="23"/>
      <c r="U38" s="23"/>
      <c r="V38" s="23"/>
      <c r="W38" s="34"/>
    </row>
    <row r="39" spans="1:23" ht="34.5" customHeight="1">
      <c r="A39" s="58">
        <v>34</v>
      </c>
      <c r="B39" s="56" t="s">
        <v>33</v>
      </c>
      <c r="C39" s="56" t="s">
        <v>33</v>
      </c>
      <c r="D39" s="59" t="s">
        <v>35</v>
      </c>
      <c r="E39" s="64" t="s">
        <v>140</v>
      </c>
      <c r="F39" s="53" t="s">
        <v>229</v>
      </c>
      <c r="G39" s="16"/>
      <c r="H39" s="12"/>
      <c r="I39" s="12"/>
      <c r="J39" s="12"/>
      <c r="K39" s="12"/>
      <c r="L39" s="12"/>
      <c r="M39" s="12"/>
      <c r="N39" s="50"/>
      <c r="O39" s="36">
        <v>6</v>
      </c>
      <c r="P39" s="44"/>
      <c r="Q39" s="40"/>
      <c r="R39" s="23"/>
      <c r="S39" s="23"/>
      <c r="T39" s="23"/>
      <c r="U39" s="23"/>
      <c r="V39" s="23"/>
      <c r="W39" s="34"/>
    </row>
    <row r="40" spans="1:23" ht="34.5" customHeight="1">
      <c r="A40" s="55">
        <v>35</v>
      </c>
      <c r="B40" s="56" t="s">
        <v>33</v>
      </c>
      <c r="C40" s="56" t="s">
        <v>33</v>
      </c>
      <c r="D40" s="59" t="s">
        <v>36</v>
      </c>
      <c r="E40" s="64" t="s">
        <v>141</v>
      </c>
      <c r="F40" s="53" t="s">
        <v>142</v>
      </c>
      <c r="G40" s="16"/>
      <c r="H40" s="12"/>
      <c r="I40" s="12"/>
      <c r="J40" s="12"/>
      <c r="K40" s="12"/>
      <c r="L40" s="12"/>
      <c r="M40" s="12"/>
      <c r="N40" s="50"/>
      <c r="O40" s="36">
        <v>7</v>
      </c>
      <c r="P40" s="44"/>
      <c r="Q40" s="40"/>
      <c r="R40" s="23"/>
      <c r="S40" s="23"/>
      <c r="T40" s="23"/>
      <c r="U40" s="23"/>
      <c r="V40" s="23"/>
      <c r="W40" s="34"/>
    </row>
    <row r="41" spans="1:23" ht="34.5" customHeight="1">
      <c r="A41" s="58">
        <v>36</v>
      </c>
      <c r="B41" s="56" t="s">
        <v>33</v>
      </c>
      <c r="C41" s="56" t="s">
        <v>33</v>
      </c>
      <c r="D41" s="56" t="s">
        <v>216</v>
      </c>
      <c r="E41" s="64" t="s">
        <v>143</v>
      </c>
      <c r="F41" s="53" t="s">
        <v>144</v>
      </c>
      <c r="G41" s="16">
        <v>1</v>
      </c>
      <c r="H41" s="12">
        <v>1</v>
      </c>
      <c r="I41" s="12">
        <v>1</v>
      </c>
      <c r="J41" s="12">
        <v>1</v>
      </c>
      <c r="K41" s="12">
        <v>4</v>
      </c>
      <c r="L41" s="12">
        <v>3</v>
      </c>
      <c r="M41" s="12">
        <v>3</v>
      </c>
      <c r="N41" s="50"/>
      <c r="O41" s="36">
        <v>2</v>
      </c>
      <c r="P41" s="44">
        <v>1</v>
      </c>
      <c r="Q41" s="40"/>
      <c r="R41" s="23"/>
      <c r="S41" s="23"/>
      <c r="T41" s="23"/>
      <c r="U41" s="23"/>
      <c r="V41" s="23"/>
      <c r="W41" s="34"/>
    </row>
    <row r="42" spans="1:23" ht="34.5" customHeight="1">
      <c r="A42" s="55">
        <v>37</v>
      </c>
      <c r="B42" s="56" t="s">
        <v>33</v>
      </c>
      <c r="C42" s="56" t="s">
        <v>33</v>
      </c>
      <c r="D42" s="56" t="s">
        <v>217</v>
      </c>
      <c r="E42" s="64" t="s">
        <v>145</v>
      </c>
      <c r="F42" s="53" t="s">
        <v>230</v>
      </c>
      <c r="G42" s="16"/>
      <c r="H42" s="12"/>
      <c r="I42" s="12"/>
      <c r="J42" s="12"/>
      <c r="K42" s="12"/>
      <c r="L42" s="12"/>
      <c r="M42" s="12"/>
      <c r="N42" s="50"/>
      <c r="O42" s="36">
        <v>4</v>
      </c>
      <c r="P42" s="44">
        <v>1</v>
      </c>
      <c r="Q42" s="40"/>
      <c r="R42" s="23"/>
      <c r="S42" s="23"/>
      <c r="T42" s="23"/>
      <c r="U42" s="23"/>
      <c r="V42" s="23"/>
      <c r="W42" s="34"/>
    </row>
    <row r="43" spans="1:23" ht="34.5" customHeight="1">
      <c r="A43" s="58">
        <v>38</v>
      </c>
      <c r="B43" s="8" t="s">
        <v>4</v>
      </c>
      <c r="C43" s="56" t="s">
        <v>37</v>
      </c>
      <c r="D43" s="56" t="s">
        <v>218</v>
      </c>
      <c r="E43" s="64" t="s">
        <v>150</v>
      </c>
      <c r="F43" s="53" t="s">
        <v>146</v>
      </c>
      <c r="G43" s="16"/>
      <c r="H43" s="12"/>
      <c r="I43" s="12"/>
      <c r="J43" s="12">
        <v>3</v>
      </c>
      <c r="K43" s="12">
        <v>8</v>
      </c>
      <c r="L43" s="12">
        <v>2</v>
      </c>
      <c r="M43" s="12">
        <v>2</v>
      </c>
      <c r="N43" s="50"/>
      <c r="O43" s="36">
        <v>1</v>
      </c>
      <c r="P43" s="44">
        <v>1</v>
      </c>
      <c r="Q43" s="40"/>
      <c r="R43" s="23"/>
      <c r="S43" s="23"/>
      <c r="T43" s="23"/>
      <c r="U43" s="23"/>
      <c r="V43" s="23"/>
      <c r="W43" s="34"/>
    </row>
    <row r="44" spans="1:23" ht="34.5" customHeight="1">
      <c r="A44" s="55">
        <v>39</v>
      </c>
      <c r="B44" s="56" t="s">
        <v>4</v>
      </c>
      <c r="C44" s="56" t="s">
        <v>37</v>
      </c>
      <c r="D44" s="56" t="s">
        <v>219</v>
      </c>
      <c r="E44" s="64" t="s">
        <v>149</v>
      </c>
      <c r="F44" s="53" t="s">
        <v>151</v>
      </c>
      <c r="G44" s="16">
        <v>3</v>
      </c>
      <c r="H44" s="12">
        <v>3</v>
      </c>
      <c r="I44" s="12">
        <v>1</v>
      </c>
      <c r="J44" s="12">
        <v>1</v>
      </c>
      <c r="K44" s="12">
        <v>4</v>
      </c>
      <c r="L44" s="12"/>
      <c r="M44" s="12">
        <v>1</v>
      </c>
      <c r="N44" s="50"/>
      <c r="O44" s="36">
        <v>3</v>
      </c>
      <c r="P44" s="44">
        <v>1</v>
      </c>
      <c r="Q44" s="40"/>
      <c r="R44" s="23"/>
      <c r="S44" s="23"/>
      <c r="T44" s="23"/>
      <c r="U44" s="23"/>
      <c r="V44" s="23"/>
      <c r="W44" s="34"/>
    </row>
    <row r="45" spans="1:23" ht="34.5" customHeight="1">
      <c r="A45" s="58">
        <v>4</v>
      </c>
      <c r="B45" s="56" t="s">
        <v>4</v>
      </c>
      <c r="C45" s="56" t="s">
        <v>37</v>
      </c>
      <c r="D45" s="56" t="s">
        <v>220</v>
      </c>
      <c r="E45" s="64" t="s">
        <v>152</v>
      </c>
      <c r="F45" s="53" t="s">
        <v>153</v>
      </c>
      <c r="G45" s="16"/>
      <c r="H45" s="12"/>
      <c r="I45" s="12"/>
      <c r="J45" s="12"/>
      <c r="K45" s="12"/>
      <c r="L45" s="12"/>
      <c r="M45" s="12">
        <v>1</v>
      </c>
      <c r="N45" s="50"/>
      <c r="O45" s="36">
        <v>1</v>
      </c>
      <c r="P45" s="44">
        <v>1</v>
      </c>
      <c r="Q45" s="40"/>
      <c r="R45" s="23"/>
      <c r="S45" s="23"/>
      <c r="T45" s="23"/>
      <c r="U45" s="23"/>
      <c r="V45" s="23"/>
      <c r="W45" s="34"/>
    </row>
    <row r="46" spans="1:23" ht="34.5" customHeight="1">
      <c r="A46" s="55">
        <v>41</v>
      </c>
      <c r="B46" s="56" t="s">
        <v>4</v>
      </c>
      <c r="C46" s="56" t="s">
        <v>37</v>
      </c>
      <c r="D46" s="56" t="s">
        <v>221</v>
      </c>
      <c r="E46" s="64" t="s">
        <v>154</v>
      </c>
      <c r="F46" s="53" t="s">
        <v>155</v>
      </c>
      <c r="G46" s="16">
        <v>3</v>
      </c>
      <c r="H46" s="12">
        <v>3</v>
      </c>
      <c r="I46" s="12">
        <v>2</v>
      </c>
      <c r="J46" s="12">
        <v>1</v>
      </c>
      <c r="K46" s="12"/>
      <c r="L46" s="12"/>
      <c r="M46" s="12">
        <v>1</v>
      </c>
      <c r="N46" s="50"/>
      <c r="O46" s="36">
        <v>1</v>
      </c>
      <c r="P46" s="44">
        <v>1</v>
      </c>
      <c r="Q46" s="40"/>
      <c r="R46" s="23"/>
      <c r="S46" s="23"/>
      <c r="T46" s="23"/>
      <c r="U46" s="23"/>
      <c r="V46" s="23"/>
      <c r="W46" s="34"/>
    </row>
    <row r="47" spans="1:23" ht="34.5" customHeight="1">
      <c r="A47" s="58">
        <v>42</v>
      </c>
      <c r="B47" s="56" t="s">
        <v>4</v>
      </c>
      <c r="C47" s="56" t="s">
        <v>37</v>
      </c>
      <c r="D47" s="56" t="s">
        <v>222</v>
      </c>
      <c r="E47" s="64" t="s">
        <v>156</v>
      </c>
      <c r="F47" s="53" t="s">
        <v>157</v>
      </c>
      <c r="G47" s="16">
        <v>2</v>
      </c>
      <c r="H47" s="12"/>
      <c r="I47" s="12"/>
      <c r="J47" s="12"/>
      <c r="K47" s="12"/>
      <c r="L47" s="12"/>
      <c r="M47" s="12">
        <v>1</v>
      </c>
      <c r="N47" s="50"/>
      <c r="O47" s="36">
        <v>1</v>
      </c>
      <c r="P47" s="44">
        <v>1</v>
      </c>
      <c r="Q47" s="40"/>
      <c r="R47" s="23"/>
      <c r="S47" s="23"/>
      <c r="T47" s="23"/>
      <c r="U47" s="23"/>
      <c r="V47" s="23"/>
      <c r="W47" s="34"/>
    </row>
    <row r="48" spans="1:23" ht="34.5" customHeight="1">
      <c r="A48" s="55">
        <v>43</v>
      </c>
      <c r="B48" s="56" t="s">
        <v>4</v>
      </c>
      <c r="C48" s="56" t="s">
        <v>37</v>
      </c>
      <c r="D48" s="56" t="s">
        <v>223</v>
      </c>
      <c r="E48" s="64" t="s">
        <v>158</v>
      </c>
      <c r="F48" s="53" t="s">
        <v>159</v>
      </c>
      <c r="G48" s="16"/>
      <c r="H48" s="12"/>
      <c r="I48" s="12"/>
      <c r="J48" s="12"/>
      <c r="K48" s="12"/>
      <c r="L48" s="12"/>
      <c r="M48" s="12">
        <v>1</v>
      </c>
      <c r="N48" s="50"/>
      <c r="O48" s="36">
        <v>3</v>
      </c>
      <c r="P48" s="44">
        <v>1</v>
      </c>
      <c r="Q48" s="40"/>
      <c r="R48" s="23"/>
      <c r="S48" s="23"/>
      <c r="T48" s="23"/>
      <c r="U48" s="23"/>
      <c r="V48" s="23"/>
      <c r="W48" s="34"/>
    </row>
    <row r="49" spans="1:23" ht="34.5" customHeight="1">
      <c r="A49" s="58">
        <v>44</v>
      </c>
      <c r="B49" s="56" t="s">
        <v>4</v>
      </c>
      <c r="C49" s="56" t="s">
        <v>37</v>
      </c>
      <c r="D49" s="56" t="s">
        <v>224</v>
      </c>
      <c r="E49" s="64" t="s">
        <v>161</v>
      </c>
      <c r="F49" s="53" t="s">
        <v>160</v>
      </c>
      <c r="G49" s="16"/>
      <c r="H49" s="12"/>
      <c r="I49" s="12"/>
      <c r="J49" s="12"/>
      <c r="K49" s="12"/>
      <c r="L49" s="12"/>
      <c r="M49" s="12">
        <v>1</v>
      </c>
      <c r="N49" s="50"/>
      <c r="O49" s="36">
        <v>3</v>
      </c>
      <c r="P49" s="44">
        <v>1</v>
      </c>
      <c r="Q49" s="40"/>
      <c r="R49" s="23"/>
      <c r="S49" s="23"/>
      <c r="T49" s="23"/>
      <c r="U49" s="23"/>
      <c r="V49" s="23"/>
      <c r="W49" s="34"/>
    </row>
    <row r="50" spans="1:23" ht="34.5" customHeight="1">
      <c r="A50" s="55">
        <v>45</v>
      </c>
      <c r="B50" s="56" t="s">
        <v>4</v>
      </c>
      <c r="C50" s="56" t="s">
        <v>37</v>
      </c>
      <c r="D50" s="56" t="s">
        <v>164</v>
      </c>
      <c r="E50" s="64" t="s">
        <v>162</v>
      </c>
      <c r="F50" s="53" t="s">
        <v>163</v>
      </c>
      <c r="G50" s="16"/>
      <c r="H50" s="12"/>
      <c r="I50" s="12"/>
      <c r="J50" s="12"/>
      <c r="K50" s="12"/>
      <c r="L50" s="12"/>
      <c r="M50" s="12">
        <v>1</v>
      </c>
      <c r="N50" s="50"/>
      <c r="O50" s="36">
        <v>1</v>
      </c>
      <c r="P50" s="44">
        <v>1</v>
      </c>
      <c r="Q50" s="40"/>
      <c r="R50" s="23"/>
      <c r="S50" s="23"/>
      <c r="T50" s="23"/>
      <c r="U50" s="23"/>
      <c r="V50" s="23"/>
      <c r="W50" s="34"/>
    </row>
    <row r="51" spans="1:23" ht="34.5" customHeight="1">
      <c r="A51" s="58">
        <v>46</v>
      </c>
      <c r="B51" s="56" t="s">
        <v>4</v>
      </c>
      <c r="C51" s="56" t="s">
        <v>37</v>
      </c>
      <c r="D51" s="56" t="s">
        <v>166</v>
      </c>
      <c r="E51" s="64" t="s">
        <v>167</v>
      </c>
      <c r="F51" s="53" t="s">
        <v>165</v>
      </c>
      <c r="G51" s="16"/>
      <c r="H51" s="12"/>
      <c r="I51" s="12"/>
      <c r="J51" s="12"/>
      <c r="K51" s="12"/>
      <c r="L51" s="12"/>
      <c r="M51" s="12">
        <v>1</v>
      </c>
      <c r="N51" s="50"/>
      <c r="O51" s="36"/>
      <c r="P51" s="44">
        <v>1</v>
      </c>
      <c r="Q51" s="40"/>
      <c r="R51" s="23"/>
      <c r="S51" s="23"/>
      <c r="T51" s="23"/>
      <c r="U51" s="23"/>
      <c r="V51" s="23"/>
      <c r="W51" s="34"/>
    </row>
    <row r="52" spans="1:23" ht="34.5" customHeight="1">
      <c r="A52" s="55">
        <v>47</v>
      </c>
      <c r="B52" s="56" t="s">
        <v>4</v>
      </c>
      <c r="C52" s="56" t="s">
        <v>37</v>
      </c>
      <c r="D52" s="56" t="s">
        <v>169</v>
      </c>
      <c r="E52" s="64" t="s">
        <v>170</v>
      </c>
      <c r="F52" s="53" t="s">
        <v>168</v>
      </c>
      <c r="G52" s="16"/>
      <c r="H52" s="12"/>
      <c r="I52" s="12"/>
      <c r="J52" s="12"/>
      <c r="K52" s="12"/>
      <c r="L52" s="12"/>
      <c r="M52" s="12">
        <v>2</v>
      </c>
      <c r="N52" s="50"/>
      <c r="O52" s="36">
        <v>1</v>
      </c>
      <c r="P52" s="44">
        <v>2</v>
      </c>
      <c r="Q52" s="40"/>
      <c r="R52" s="23"/>
      <c r="S52" s="23"/>
      <c r="T52" s="23"/>
      <c r="U52" s="23"/>
      <c r="V52" s="23"/>
      <c r="W52" s="34"/>
    </row>
    <row r="53" spans="1:23" ht="34.5" customHeight="1">
      <c r="A53" s="58">
        <v>48</v>
      </c>
      <c r="B53" s="56" t="s">
        <v>4</v>
      </c>
      <c r="C53" s="56" t="s">
        <v>37</v>
      </c>
      <c r="D53" s="56" t="s">
        <v>173</v>
      </c>
      <c r="E53" s="64" t="s">
        <v>172</v>
      </c>
      <c r="F53" s="53" t="s">
        <v>171</v>
      </c>
      <c r="G53" s="16"/>
      <c r="H53" s="12"/>
      <c r="I53" s="12"/>
      <c r="J53" s="12"/>
      <c r="K53" s="12"/>
      <c r="L53" s="12"/>
      <c r="M53" s="12">
        <v>2</v>
      </c>
      <c r="N53" s="50"/>
      <c r="O53" s="36">
        <v>1</v>
      </c>
      <c r="P53" s="44">
        <v>2</v>
      </c>
      <c r="Q53" s="40"/>
      <c r="R53" s="23"/>
      <c r="S53" s="23"/>
      <c r="T53" s="23"/>
      <c r="U53" s="23"/>
      <c r="V53" s="23"/>
      <c r="W53" s="34"/>
    </row>
    <row r="54" spans="1:23" ht="34.5" customHeight="1">
      <c r="A54" s="55">
        <v>49</v>
      </c>
      <c r="B54" s="57" t="s">
        <v>4</v>
      </c>
      <c r="C54" s="57" t="s">
        <v>37</v>
      </c>
      <c r="D54" s="59" t="s">
        <v>129</v>
      </c>
      <c r="E54" s="64" t="s">
        <v>200</v>
      </c>
      <c r="F54" s="53" t="s">
        <v>174</v>
      </c>
      <c r="G54" s="16"/>
      <c r="H54" s="12"/>
      <c r="I54" s="12"/>
      <c r="J54" s="12"/>
      <c r="K54" s="12"/>
      <c r="L54" s="12"/>
      <c r="M54" s="12"/>
      <c r="N54" s="50"/>
      <c r="O54" s="36">
        <v>1</v>
      </c>
      <c r="P54" s="44">
        <v>1</v>
      </c>
      <c r="Q54" s="40"/>
      <c r="R54" s="23"/>
      <c r="S54" s="23"/>
      <c r="T54" s="23"/>
      <c r="U54" s="23"/>
      <c r="V54" s="23"/>
      <c r="W54" s="34"/>
    </row>
    <row r="55" spans="1:23" ht="34.5" customHeight="1">
      <c r="A55" s="58">
        <v>5</v>
      </c>
      <c r="B55" s="56" t="s">
        <v>41</v>
      </c>
      <c r="C55" s="56" t="s">
        <v>41</v>
      </c>
      <c r="D55" s="64" t="s">
        <v>42</v>
      </c>
      <c r="E55" s="64" t="s">
        <v>201</v>
      </c>
      <c r="F55" s="60" t="s">
        <v>177</v>
      </c>
      <c r="G55" s="16">
        <v>8</v>
      </c>
      <c r="H55" s="12">
        <v>8</v>
      </c>
      <c r="I55" s="12">
        <v>4</v>
      </c>
      <c r="J55" s="12">
        <v>4</v>
      </c>
      <c r="K55" s="12">
        <v>16</v>
      </c>
      <c r="L55" s="12"/>
      <c r="M55" s="12"/>
      <c r="N55" s="50"/>
      <c r="O55" s="36">
        <v>4</v>
      </c>
      <c r="P55" s="44">
        <v>1</v>
      </c>
      <c r="Q55" s="40"/>
      <c r="R55" s="23"/>
      <c r="S55" s="23"/>
      <c r="T55" s="23"/>
      <c r="U55" s="23"/>
      <c r="V55" s="23"/>
      <c r="W55" s="34"/>
    </row>
    <row r="56" spans="1:23" ht="34.5" customHeight="1">
      <c r="A56" s="55">
        <v>51</v>
      </c>
      <c r="B56" s="56" t="s">
        <v>41</v>
      </c>
      <c r="C56" s="56" t="s">
        <v>41</v>
      </c>
      <c r="D56" s="64" t="s">
        <v>43</v>
      </c>
      <c r="E56" s="64" t="s">
        <v>180</v>
      </c>
      <c r="F56" s="60" t="s">
        <v>178</v>
      </c>
      <c r="G56" s="16">
        <v>1</v>
      </c>
      <c r="H56" s="12">
        <v>1</v>
      </c>
      <c r="I56" s="12">
        <v>1</v>
      </c>
      <c r="J56" s="12">
        <v>1</v>
      </c>
      <c r="K56" s="12">
        <v>2</v>
      </c>
      <c r="L56" s="12"/>
      <c r="M56" s="12"/>
      <c r="N56" s="50"/>
      <c r="O56" s="36">
        <v>2</v>
      </c>
      <c r="P56" s="44">
        <v>1</v>
      </c>
      <c r="Q56" s="40"/>
      <c r="R56" s="23"/>
      <c r="S56" s="23"/>
      <c r="T56" s="23"/>
      <c r="U56" s="23"/>
      <c r="V56" s="23"/>
      <c r="W56" s="34"/>
    </row>
    <row r="57" spans="1:23" ht="34.5" customHeight="1">
      <c r="A57" s="58">
        <v>52</v>
      </c>
      <c r="B57" s="56" t="s">
        <v>41</v>
      </c>
      <c r="C57" s="56" t="s">
        <v>41</v>
      </c>
      <c r="D57" s="64" t="s">
        <v>44</v>
      </c>
      <c r="E57" s="64" t="s">
        <v>179</v>
      </c>
      <c r="F57" s="60" t="s">
        <v>231</v>
      </c>
      <c r="G57" s="16">
        <v>6</v>
      </c>
      <c r="H57" s="12">
        <v>6</v>
      </c>
      <c r="I57" s="12">
        <v>3</v>
      </c>
      <c r="J57" s="12">
        <v>2</v>
      </c>
      <c r="K57" s="12">
        <v>12</v>
      </c>
      <c r="L57" s="12"/>
      <c r="M57" s="12"/>
      <c r="N57" s="50"/>
      <c r="O57" s="36">
        <v>5</v>
      </c>
      <c r="P57" s="44">
        <v>1</v>
      </c>
      <c r="Q57" s="40"/>
      <c r="R57" s="23"/>
      <c r="S57" s="23"/>
      <c r="T57" s="23"/>
      <c r="U57" s="23"/>
      <c r="V57" s="23"/>
      <c r="W57" s="34"/>
    </row>
    <row r="58" spans="1:23" ht="34.5" customHeight="1">
      <c r="A58" s="55">
        <v>53</v>
      </c>
      <c r="B58" s="56" t="s">
        <v>41</v>
      </c>
      <c r="C58" s="56" t="s">
        <v>41</v>
      </c>
      <c r="D58" s="64" t="s">
        <v>45</v>
      </c>
      <c r="E58" s="64" t="s">
        <v>181</v>
      </c>
      <c r="F58" s="60" t="s">
        <v>183</v>
      </c>
      <c r="G58" s="16"/>
      <c r="H58" s="12"/>
      <c r="I58" s="12"/>
      <c r="J58" s="12"/>
      <c r="K58" s="12"/>
      <c r="L58" s="12"/>
      <c r="M58" s="12"/>
      <c r="N58" s="50"/>
      <c r="O58" s="36"/>
      <c r="P58" s="44">
        <v>1</v>
      </c>
      <c r="Q58" s="40"/>
      <c r="R58" s="23"/>
      <c r="S58" s="23"/>
      <c r="T58" s="23"/>
      <c r="U58" s="23"/>
      <c r="V58" s="23"/>
      <c r="W58" s="34"/>
    </row>
    <row r="59" spans="1:23" ht="34.5" customHeight="1">
      <c r="A59" s="58">
        <v>54</v>
      </c>
      <c r="B59" s="56" t="s">
        <v>41</v>
      </c>
      <c r="C59" s="56" t="s">
        <v>41</v>
      </c>
      <c r="D59" s="64" t="s">
        <v>46</v>
      </c>
      <c r="E59" s="64" t="s">
        <v>182</v>
      </c>
      <c r="F59" s="60" t="s">
        <v>184</v>
      </c>
      <c r="G59" s="16">
        <v>2</v>
      </c>
      <c r="H59" s="12">
        <v>2</v>
      </c>
      <c r="I59" s="12">
        <v>1</v>
      </c>
      <c r="J59" s="12">
        <v>1</v>
      </c>
      <c r="K59" s="12">
        <v>6</v>
      </c>
      <c r="L59" s="12"/>
      <c r="M59" s="12"/>
      <c r="N59" s="50"/>
      <c r="O59" s="36">
        <v>2</v>
      </c>
      <c r="P59" s="44">
        <v>1</v>
      </c>
      <c r="Q59" s="40"/>
      <c r="R59" s="23"/>
      <c r="S59" s="23"/>
      <c r="T59" s="23"/>
      <c r="U59" s="23"/>
      <c r="V59" s="23"/>
      <c r="W59" s="34"/>
    </row>
    <row r="60" spans="1:23" ht="34.5" customHeight="1">
      <c r="A60" s="55">
        <v>55</v>
      </c>
      <c r="B60" s="56" t="s">
        <v>41</v>
      </c>
      <c r="C60" s="56" t="s">
        <v>41</v>
      </c>
      <c r="D60" s="64" t="s">
        <v>48</v>
      </c>
      <c r="E60" s="64" t="s">
        <v>187</v>
      </c>
      <c r="F60" s="60" t="s">
        <v>185</v>
      </c>
      <c r="G60" s="17"/>
      <c r="H60" s="13"/>
      <c r="I60" s="13"/>
      <c r="J60" s="13">
        <v>1</v>
      </c>
      <c r="K60" s="13">
        <v>4</v>
      </c>
      <c r="L60" s="12"/>
      <c r="M60" s="12"/>
      <c r="N60" s="50"/>
      <c r="O60" s="36">
        <v>1</v>
      </c>
      <c r="P60" s="44">
        <v>1</v>
      </c>
      <c r="Q60" s="40"/>
      <c r="R60" s="23"/>
      <c r="S60" s="23"/>
      <c r="T60" s="23"/>
      <c r="U60" s="23"/>
      <c r="V60" s="23"/>
      <c r="W60" s="34"/>
    </row>
    <row r="61" spans="1:23" ht="34.5" customHeight="1">
      <c r="A61" s="58">
        <v>56</v>
      </c>
      <c r="B61" s="57" t="s">
        <v>41</v>
      </c>
      <c r="C61" s="57" t="s">
        <v>41</v>
      </c>
      <c r="D61" s="65" t="s">
        <v>47</v>
      </c>
      <c r="E61" s="64" t="s">
        <v>186</v>
      </c>
      <c r="F61" s="60" t="s">
        <v>232</v>
      </c>
      <c r="G61" s="16"/>
      <c r="H61" s="12"/>
      <c r="I61" s="12"/>
      <c r="J61" s="12"/>
      <c r="K61" s="12"/>
      <c r="L61" s="12"/>
      <c r="M61" s="12"/>
      <c r="N61" s="50"/>
      <c r="O61" s="36">
        <v>8</v>
      </c>
      <c r="P61" s="44"/>
      <c r="Q61" s="40"/>
      <c r="R61" s="23"/>
      <c r="S61" s="23"/>
      <c r="T61" s="23"/>
      <c r="U61" s="23"/>
      <c r="V61" s="23"/>
      <c r="W61" s="34"/>
    </row>
    <row r="62" spans="1:23" ht="34.5" customHeight="1">
      <c r="A62" s="55">
        <v>57</v>
      </c>
      <c r="B62" s="57" t="s">
        <v>41</v>
      </c>
      <c r="C62" s="57" t="s">
        <v>41</v>
      </c>
      <c r="D62" s="64" t="s">
        <v>50</v>
      </c>
      <c r="E62" s="64" t="s">
        <v>188</v>
      </c>
      <c r="F62" s="60" t="s">
        <v>189</v>
      </c>
      <c r="G62" s="16"/>
      <c r="H62" s="12"/>
      <c r="I62" s="12"/>
      <c r="J62" s="12"/>
      <c r="K62" s="12">
        <v>4</v>
      </c>
      <c r="L62" s="12"/>
      <c r="M62" s="12"/>
      <c r="N62" s="50"/>
      <c r="O62" s="36"/>
      <c r="P62" s="44">
        <v>1</v>
      </c>
      <c r="Q62" s="40"/>
      <c r="R62" s="23"/>
      <c r="S62" s="23"/>
      <c r="T62" s="23"/>
      <c r="U62" s="23"/>
      <c r="V62" s="23"/>
      <c r="W62" s="34"/>
    </row>
    <row r="63" spans="1:23" ht="34.5" customHeight="1">
      <c r="A63" s="58">
        <v>58</v>
      </c>
      <c r="B63" s="57" t="s">
        <v>41</v>
      </c>
      <c r="C63" s="57" t="s">
        <v>41</v>
      </c>
      <c r="D63" s="64" t="s">
        <v>51</v>
      </c>
      <c r="E63" s="64" t="s">
        <v>191</v>
      </c>
      <c r="F63" s="60" t="s">
        <v>190</v>
      </c>
      <c r="G63" s="16"/>
      <c r="H63" s="12"/>
      <c r="I63" s="12"/>
      <c r="J63" s="12"/>
      <c r="K63" s="12"/>
      <c r="L63" s="12"/>
      <c r="M63" s="12"/>
      <c r="N63" s="50"/>
      <c r="O63" s="36">
        <v>1</v>
      </c>
      <c r="P63" s="44">
        <v>2</v>
      </c>
      <c r="Q63" s="40"/>
      <c r="R63" s="23"/>
      <c r="S63" s="23"/>
      <c r="T63" s="23"/>
      <c r="U63" s="23"/>
      <c r="V63" s="23"/>
      <c r="W63" s="34"/>
    </row>
    <row r="64" spans="1:23" ht="34.5" customHeight="1">
      <c r="A64" s="55">
        <v>59</v>
      </c>
      <c r="B64" s="57" t="s">
        <v>41</v>
      </c>
      <c r="C64" s="57" t="s">
        <v>41</v>
      </c>
      <c r="D64" s="64" t="s">
        <v>52</v>
      </c>
      <c r="E64" s="64" t="s">
        <v>193</v>
      </c>
      <c r="F64" s="60" t="s">
        <v>192</v>
      </c>
      <c r="G64" s="16">
        <v>1</v>
      </c>
      <c r="H64" s="12"/>
      <c r="I64" s="12"/>
      <c r="J64" s="12"/>
      <c r="K64" s="12"/>
      <c r="L64" s="12"/>
      <c r="M64" s="12"/>
      <c r="N64" s="50"/>
      <c r="O64" s="36">
        <v>2</v>
      </c>
      <c r="P64" s="44">
        <v>1</v>
      </c>
      <c r="Q64" s="40"/>
      <c r="R64" s="23"/>
      <c r="S64" s="23"/>
      <c r="T64" s="23"/>
      <c r="U64" s="23"/>
      <c r="V64" s="23"/>
      <c r="W64" s="34"/>
    </row>
    <row r="65" spans="1:23" s="4" customFormat="1" ht="34.5" customHeight="1">
      <c r="A65" s="55">
        <v>61</v>
      </c>
      <c r="B65" s="66" t="s">
        <v>8</v>
      </c>
      <c r="C65" s="66" t="s">
        <v>5</v>
      </c>
      <c r="D65" s="66" t="s">
        <v>53</v>
      </c>
      <c r="E65" s="70" t="s">
        <v>194</v>
      </c>
      <c r="F65" s="68" t="s">
        <v>195</v>
      </c>
      <c r="G65" s="18"/>
      <c r="H65" s="14"/>
      <c r="I65" s="14"/>
      <c r="J65" s="14"/>
      <c r="K65" s="14"/>
      <c r="L65" s="14"/>
      <c r="M65" s="14"/>
      <c r="N65" s="51"/>
      <c r="O65" s="37">
        <v>3</v>
      </c>
      <c r="P65" s="45"/>
      <c r="Q65" s="40"/>
      <c r="R65" s="23"/>
      <c r="S65" s="23"/>
      <c r="T65" s="23"/>
      <c r="U65" s="23"/>
      <c r="V65" s="23"/>
      <c r="W65" s="34"/>
    </row>
    <row r="66" spans="1:23" s="4" customFormat="1" ht="34.5" customHeight="1">
      <c r="A66" s="58">
        <v>62</v>
      </c>
      <c r="B66" s="66" t="s">
        <v>4</v>
      </c>
      <c r="C66" s="66" t="s">
        <v>4</v>
      </c>
      <c r="D66" s="66" t="s">
        <v>53</v>
      </c>
      <c r="E66" s="70" t="s">
        <v>124</v>
      </c>
      <c r="F66" s="68" t="s">
        <v>196</v>
      </c>
      <c r="G66" s="18"/>
      <c r="H66" s="14"/>
      <c r="I66" s="14"/>
      <c r="J66" s="14"/>
      <c r="K66" s="14"/>
      <c r="L66" s="14"/>
      <c r="M66" s="14"/>
      <c r="N66" s="51"/>
      <c r="O66" s="37">
        <v>3</v>
      </c>
      <c r="P66" s="45"/>
      <c r="Q66" s="40"/>
      <c r="R66" s="23"/>
      <c r="S66" s="23"/>
      <c r="T66" s="23"/>
      <c r="U66" s="23"/>
      <c r="V66" s="23"/>
      <c r="W66" s="34"/>
    </row>
    <row r="67" spans="1:23" s="4" customFormat="1" ht="34.5" customHeight="1">
      <c r="A67" s="55">
        <v>63</v>
      </c>
      <c r="B67" s="66" t="s">
        <v>4</v>
      </c>
      <c r="C67" s="66" t="s">
        <v>37</v>
      </c>
      <c r="D67" s="66" t="s">
        <v>53</v>
      </c>
      <c r="E67" s="70" t="s">
        <v>200</v>
      </c>
      <c r="F67" s="68" t="s">
        <v>206</v>
      </c>
      <c r="G67" s="18"/>
      <c r="H67" s="14"/>
      <c r="I67" s="14"/>
      <c r="J67" s="14"/>
      <c r="K67" s="14"/>
      <c r="L67" s="14"/>
      <c r="M67" s="14"/>
      <c r="N67" s="51"/>
      <c r="O67" s="37">
        <v>3</v>
      </c>
      <c r="P67" s="45"/>
      <c r="Q67" s="40"/>
      <c r="R67" s="23"/>
      <c r="S67" s="23"/>
      <c r="T67" s="23"/>
      <c r="U67" s="23"/>
      <c r="V67" s="23"/>
      <c r="W67" s="34"/>
    </row>
    <row r="68" spans="1:23" s="4" customFormat="1" ht="34.5" customHeight="1">
      <c r="A68" s="58">
        <v>64</v>
      </c>
      <c r="B68" s="66" t="s">
        <v>13</v>
      </c>
      <c r="C68" s="66" t="s">
        <v>13</v>
      </c>
      <c r="D68" s="66" t="s">
        <v>54</v>
      </c>
      <c r="E68" s="70" t="s">
        <v>203</v>
      </c>
      <c r="F68" s="68" t="s">
        <v>233</v>
      </c>
      <c r="G68" s="18"/>
      <c r="H68" s="14"/>
      <c r="I68" s="14"/>
      <c r="J68" s="14"/>
      <c r="K68" s="14">
        <v>4</v>
      </c>
      <c r="L68" s="14"/>
      <c r="M68" s="14"/>
      <c r="N68" s="51"/>
      <c r="O68" s="37"/>
      <c r="P68" s="45"/>
      <c r="Q68" s="40"/>
      <c r="R68" s="23"/>
      <c r="S68" s="23"/>
      <c r="T68" s="23"/>
      <c r="U68" s="23"/>
      <c r="V68" s="23"/>
      <c r="W68" s="34"/>
    </row>
    <row r="69" spans="1:23" s="4" customFormat="1" ht="34.5" customHeight="1">
      <c r="A69" s="55">
        <v>65</v>
      </c>
      <c r="B69" s="66" t="s">
        <v>33</v>
      </c>
      <c r="C69" s="66" t="s">
        <v>33</v>
      </c>
      <c r="D69" s="66" t="s">
        <v>55</v>
      </c>
      <c r="E69" s="70" t="s">
        <v>140</v>
      </c>
      <c r="F69" s="68" t="s">
        <v>234</v>
      </c>
      <c r="G69" s="18"/>
      <c r="H69" s="14"/>
      <c r="I69" s="14"/>
      <c r="J69" s="14"/>
      <c r="K69" s="14"/>
      <c r="L69" s="14"/>
      <c r="M69" s="14"/>
      <c r="N69" s="51"/>
      <c r="O69" s="37">
        <v>3</v>
      </c>
      <c r="P69" s="45">
        <v>2</v>
      </c>
      <c r="Q69" s="40"/>
      <c r="R69" s="23"/>
      <c r="S69" s="23"/>
      <c r="T69" s="23"/>
      <c r="U69" s="23"/>
      <c r="V69" s="23"/>
      <c r="W69" s="34"/>
    </row>
    <row r="70" spans="1:23" s="4" customFormat="1" ht="34.5" customHeight="1">
      <c r="A70" s="58">
        <v>66</v>
      </c>
      <c r="B70" s="66" t="s">
        <v>41</v>
      </c>
      <c r="C70" s="66" t="s">
        <v>41</v>
      </c>
      <c r="D70" s="70" t="s">
        <v>56</v>
      </c>
      <c r="E70" s="70" t="s">
        <v>198</v>
      </c>
      <c r="F70" s="68" t="s">
        <v>235</v>
      </c>
      <c r="G70" s="18"/>
      <c r="H70" s="14"/>
      <c r="I70" s="14"/>
      <c r="J70" s="14"/>
      <c r="K70" s="14"/>
      <c r="L70" s="14"/>
      <c r="M70" s="14"/>
      <c r="N70" s="51"/>
      <c r="O70" s="37"/>
      <c r="P70" s="45">
        <v>4</v>
      </c>
      <c r="Q70" s="40"/>
      <c r="R70" s="23"/>
      <c r="S70" s="23"/>
      <c r="T70" s="23"/>
      <c r="U70" s="23"/>
      <c r="V70" s="23"/>
      <c r="W70" s="34"/>
    </row>
    <row r="71" spans="1:23" s="4" customFormat="1" ht="34.5" customHeight="1">
      <c r="A71" s="55">
        <v>67</v>
      </c>
      <c r="B71" s="66" t="s">
        <v>4</v>
      </c>
      <c r="C71" s="66" t="s">
        <v>4</v>
      </c>
      <c r="D71" s="70" t="s">
        <v>57</v>
      </c>
      <c r="E71" s="70" t="s">
        <v>202</v>
      </c>
      <c r="F71" s="68" t="s">
        <v>207</v>
      </c>
      <c r="G71" s="18"/>
      <c r="H71" s="14"/>
      <c r="I71" s="14"/>
      <c r="J71" s="14"/>
      <c r="K71" s="14"/>
      <c r="L71" s="14"/>
      <c r="M71" s="14"/>
      <c r="N71" s="51"/>
      <c r="O71" s="37">
        <v>1</v>
      </c>
      <c r="P71" s="45"/>
      <c r="Q71" s="40"/>
      <c r="R71" s="23"/>
      <c r="S71" s="23"/>
      <c r="T71" s="23"/>
      <c r="U71" s="23"/>
      <c r="V71" s="23"/>
      <c r="W71" s="34"/>
    </row>
    <row r="72" spans="1:23" s="4" customFormat="1" ht="34.5" customHeight="1">
      <c r="A72" s="58">
        <v>68</v>
      </c>
      <c r="B72" s="67" t="s">
        <v>4</v>
      </c>
      <c r="C72" s="67" t="s">
        <v>37</v>
      </c>
      <c r="D72" s="69" t="s">
        <v>57</v>
      </c>
      <c r="E72" s="70" t="s">
        <v>197</v>
      </c>
      <c r="F72" s="68" t="s">
        <v>208</v>
      </c>
      <c r="G72" s="18"/>
      <c r="H72" s="14"/>
      <c r="I72" s="14"/>
      <c r="J72" s="14"/>
      <c r="K72" s="14"/>
      <c r="L72" s="14"/>
      <c r="M72" s="14"/>
      <c r="N72" s="51"/>
      <c r="O72" s="37">
        <v>2</v>
      </c>
      <c r="P72" s="45"/>
      <c r="Q72" s="40"/>
      <c r="R72" s="23"/>
      <c r="S72" s="23"/>
      <c r="T72" s="23"/>
      <c r="U72" s="23"/>
      <c r="V72" s="23"/>
      <c r="W72" s="34"/>
    </row>
    <row r="73" spans="1:23" s="4" customFormat="1" ht="34.5" customHeight="1">
      <c r="A73" s="55">
        <v>69</v>
      </c>
      <c r="B73" s="66" t="s">
        <v>4</v>
      </c>
      <c r="C73" s="66" t="s">
        <v>4</v>
      </c>
      <c r="D73" s="66" t="s">
        <v>58</v>
      </c>
      <c r="E73" s="70" t="s">
        <v>202</v>
      </c>
      <c r="F73" s="68" t="s">
        <v>209</v>
      </c>
      <c r="G73" s="18"/>
      <c r="H73" s="14"/>
      <c r="I73" s="14"/>
      <c r="J73" s="14"/>
      <c r="K73" s="14"/>
      <c r="L73" s="14"/>
      <c r="M73" s="14"/>
      <c r="N73" s="51"/>
      <c r="O73" s="37"/>
      <c r="P73" s="45">
        <v>4</v>
      </c>
      <c r="Q73" s="40"/>
      <c r="R73" s="23"/>
      <c r="S73" s="23"/>
      <c r="T73" s="23"/>
      <c r="U73" s="23"/>
      <c r="V73" s="23"/>
      <c r="W73" s="34"/>
    </row>
    <row r="74" spans="1:23" s="4" customFormat="1" ht="34.5" customHeight="1">
      <c r="A74" s="58">
        <v>7</v>
      </c>
      <c r="B74" s="66" t="s">
        <v>4</v>
      </c>
      <c r="C74" s="66" t="s">
        <v>37</v>
      </c>
      <c r="D74" s="66" t="s">
        <v>58</v>
      </c>
      <c r="E74" s="70" t="s">
        <v>199</v>
      </c>
      <c r="F74" s="68" t="s">
        <v>236</v>
      </c>
      <c r="G74" s="18"/>
      <c r="H74" s="14"/>
      <c r="I74" s="14"/>
      <c r="J74" s="14"/>
      <c r="K74" s="14"/>
      <c r="L74" s="14"/>
      <c r="M74" s="14"/>
      <c r="N74" s="51"/>
      <c r="O74" s="37">
        <v>4</v>
      </c>
      <c r="P74" s="45"/>
      <c r="Q74" s="40"/>
      <c r="R74" s="23"/>
      <c r="S74" s="23"/>
      <c r="T74" s="23"/>
      <c r="U74" s="23"/>
      <c r="V74" s="23"/>
      <c r="W74" s="34"/>
    </row>
    <row r="75" spans="1:23" s="4" customFormat="1" ht="34.5" customHeight="1">
      <c r="A75" s="58">
        <v>72</v>
      </c>
      <c r="B75" s="66" t="s">
        <v>41</v>
      </c>
      <c r="C75" s="66" t="s">
        <v>41</v>
      </c>
      <c r="D75" s="70" t="s">
        <v>59</v>
      </c>
      <c r="E75" s="70" t="s">
        <v>198</v>
      </c>
      <c r="F75" s="68" t="s">
        <v>210</v>
      </c>
      <c r="G75" s="18"/>
      <c r="H75" s="14"/>
      <c r="I75" s="14"/>
      <c r="J75" s="14"/>
      <c r="K75" s="14"/>
      <c r="L75" s="14"/>
      <c r="M75" s="14"/>
      <c r="N75" s="51"/>
      <c r="O75" s="37">
        <v>1</v>
      </c>
      <c r="P75" s="45"/>
      <c r="Q75" s="40"/>
      <c r="R75" s="23"/>
      <c r="S75" s="23"/>
      <c r="T75" s="23"/>
      <c r="U75" s="23"/>
      <c r="V75" s="23"/>
      <c r="W75" s="34"/>
    </row>
    <row r="76" spans="1:23" s="4" customFormat="1" ht="34.5" customHeight="1">
      <c r="A76" s="55">
        <v>73</v>
      </c>
      <c r="B76" s="66" t="s">
        <v>33</v>
      </c>
      <c r="C76" s="66"/>
      <c r="D76" s="70" t="s">
        <v>61</v>
      </c>
      <c r="E76" s="70" t="s">
        <v>205</v>
      </c>
      <c r="F76" s="68" t="s">
        <v>237</v>
      </c>
      <c r="G76" s="38"/>
      <c r="H76" s="19"/>
      <c r="I76" s="19">
        <v>1</v>
      </c>
      <c r="J76" s="19"/>
      <c r="K76" s="19"/>
      <c r="L76" s="19"/>
      <c r="M76" s="19"/>
      <c r="N76" s="46"/>
      <c r="O76" s="38"/>
      <c r="P76" s="46">
        <v>1</v>
      </c>
      <c r="Q76" s="40"/>
      <c r="R76" s="23"/>
      <c r="S76" s="23"/>
      <c r="T76" s="23"/>
      <c r="U76" s="23"/>
      <c r="V76" s="23"/>
      <c r="W76" s="34"/>
    </row>
    <row r="77" spans="1:23" s="4" customFormat="1" ht="34.5" customHeight="1">
      <c r="A77" s="58">
        <v>74</v>
      </c>
      <c r="B77" s="66" t="s">
        <v>33</v>
      </c>
      <c r="C77" s="66"/>
      <c r="D77" s="70" t="s">
        <v>62</v>
      </c>
      <c r="E77" s="70" t="s">
        <v>140</v>
      </c>
      <c r="F77" s="68" t="s">
        <v>238</v>
      </c>
      <c r="G77" s="38"/>
      <c r="H77" s="19"/>
      <c r="I77" s="19"/>
      <c r="J77" s="19"/>
      <c r="K77" s="19"/>
      <c r="L77" s="19">
        <v>1</v>
      </c>
      <c r="M77" s="19"/>
      <c r="N77" s="46"/>
      <c r="O77" s="38"/>
      <c r="P77" s="46">
        <v>2</v>
      </c>
      <c r="Q77" s="40"/>
      <c r="R77" s="23"/>
      <c r="S77" s="23"/>
      <c r="T77" s="23"/>
      <c r="U77" s="23"/>
      <c r="V77" s="23"/>
      <c r="W77" s="34"/>
    </row>
    <row r="78" spans="1:23" s="4" customFormat="1" ht="34.5" customHeight="1">
      <c r="A78" s="55">
        <v>75</v>
      </c>
      <c r="B78" s="66" t="s">
        <v>13</v>
      </c>
      <c r="C78" s="66"/>
      <c r="D78" s="70" t="s">
        <v>63</v>
      </c>
      <c r="E78" s="70" t="s">
        <v>204</v>
      </c>
      <c r="F78" s="68" t="s">
        <v>239</v>
      </c>
      <c r="G78" s="38"/>
      <c r="H78" s="19"/>
      <c r="I78" s="19">
        <v>1</v>
      </c>
      <c r="J78" s="19"/>
      <c r="K78" s="19"/>
      <c r="L78" s="19"/>
      <c r="M78" s="19"/>
      <c r="N78" s="46"/>
      <c r="O78" s="38"/>
      <c r="P78" s="46">
        <v>2</v>
      </c>
      <c r="Q78" s="40"/>
      <c r="R78" s="23"/>
      <c r="S78" s="23"/>
      <c r="T78" s="23"/>
      <c r="U78" s="23"/>
      <c r="V78" s="23"/>
      <c r="W78" s="34"/>
    </row>
    <row r="79" spans="1:23" s="4" customFormat="1" ht="34.5" customHeight="1">
      <c r="A79" s="58">
        <v>76</v>
      </c>
      <c r="B79" s="66" t="s">
        <v>64</v>
      </c>
      <c r="C79" s="66"/>
      <c r="D79" s="70" t="s">
        <v>65</v>
      </c>
      <c r="E79" s="70" t="s">
        <v>175</v>
      </c>
      <c r="F79" s="68" t="s">
        <v>211</v>
      </c>
      <c r="G79" s="38"/>
      <c r="H79" s="19"/>
      <c r="I79" s="19">
        <v>1</v>
      </c>
      <c r="J79" s="19">
        <v>1</v>
      </c>
      <c r="K79" s="19">
        <v>6</v>
      </c>
      <c r="L79" s="19"/>
      <c r="M79" s="19"/>
      <c r="N79" s="46"/>
      <c r="O79" s="38">
        <v>3</v>
      </c>
      <c r="P79" s="46"/>
      <c r="Q79" s="40"/>
      <c r="R79" s="23"/>
      <c r="S79" s="23"/>
      <c r="T79" s="23"/>
      <c r="U79" s="23"/>
      <c r="V79" s="23"/>
      <c r="W79" s="34"/>
    </row>
    <row r="80" spans="1:23" s="4" customFormat="1" ht="34.5" customHeight="1">
      <c r="A80" s="58">
        <v>78</v>
      </c>
      <c r="B80" s="66" t="s">
        <v>4</v>
      </c>
      <c r="C80" s="66"/>
      <c r="D80" s="70" t="s">
        <v>66</v>
      </c>
      <c r="E80" s="70" t="s">
        <v>88</v>
      </c>
      <c r="F80" s="68" t="s">
        <v>212</v>
      </c>
      <c r="G80" s="38"/>
      <c r="H80" s="19"/>
      <c r="I80" s="19"/>
      <c r="J80" s="19"/>
      <c r="K80" s="19"/>
      <c r="L80" s="19"/>
      <c r="M80" s="19"/>
      <c r="N80" s="46"/>
      <c r="O80" s="38"/>
      <c r="P80" s="46">
        <v>2</v>
      </c>
      <c r="Q80" s="40"/>
      <c r="R80" s="23"/>
      <c r="S80" s="23"/>
      <c r="T80" s="23"/>
      <c r="U80" s="23"/>
      <c r="V80" s="23"/>
      <c r="W80" s="34"/>
    </row>
    <row r="81" spans="1:23" s="4" customFormat="1" ht="34.5" customHeight="1">
      <c r="A81" s="55">
        <v>79</v>
      </c>
      <c r="B81" s="66" t="s">
        <v>41</v>
      </c>
      <c r="C81" s="66"/>
      <c r="D81" s="70" t="s">
        <v>67</v>
      </c>
      <c r="E81" s="70" t="s">
        <v>198</v>
      </c>
      <c r="F81" s="68" t="s">
        <v>213</v>
      </c>
      <c r="G81" s="38"/>
      <c r="H81" s="19"/>
      <c r="I81" s="19"/>
      <c r="J81" s="19"/>
      <c r="K81" s="19"/>
      <c r="L81" s="19"/>
      <c r="M81" s="19"/>
      <c r="N81" s="46"/>
      <c r="O81" s="38"/>
      <c r="P81" s="46">
        <v>3</v>
      </c>
      <c r="Q81" s="40"/>
      <c r="R81" s="23"/>
      <c r="S81" s="23"/>
      <c r="T81" s="23"/>
      <c r="U81" s="23"/>
      <c r="V81" s="23"/>
      <c r="W81" s="34"/>
    </row>
    <row r="82" spans="1:23" s="4" customFormat="1" ht="34.5" customHeight="1" thickBot="1">
      <c r="A82" s="58">
        <v>8</v>
      </c>
      <c r="B82" s="66" t="s">
        <v>64</v>
      </c>
      <c r="C82" s="66"/>
      <c r="D82" s="70" t="s">
        <v>68</v>
      </c>
      <c r="E82" s="70" t="s">
        <v>175</v>
      </c>
      <c r="F82" s="68" t="s">
        <v>214</v>
      </c>
      <c r="G82" s="38"/>
      <c r="H82" s="19"/>
      <c r="I82" s="19"/>
      <c r="J82" s="19"/>
      <c r="K82" s="19"/>
      <c r="L82" s="19"/>
      <c r="M82" s="19">
        <v>4</v>
      </c>
      <c r="N82" s="46"/>
      <c r="O82" s="38"/>
      <c r="P82" s="46"/>
      <c r="Q82" s="40"/>
      <c r="R82" s="23"/>
      <c r="S82" s="23"/>
      <c r="T82" s="23"/>
      <c r="U82" s="23"/>
      <c r="V82" s="23"/>
      <c r="W82" s="34"/>
    </row>
    <row r="83" spans="1:23" s="11" customFormat="1" ht="24" customHeight="1" thickBot="1">
      <c r="A83" s="79" t="s">
        <v>38</v>
      </c>
      <c r="B83" s="80"/>
      <c r="C83" s="80"/>
      <c r="D83" s="80"/>
      <c r="E83" s="80"/>
      <c r="F83" s="81"/>
      <c r="G83" s="42">
        <f t="shared" ref="G83:V83" si="0">SUM(G6:G82)</f>
        <v>68</v>
      </c>
      <c r="H83" s="28">
        <f t="shared" si="0"/>
        <v>62</v>
      </c>
      <c r="I83" s="28">
        <f t="shared" si="0"/>
        <v>36</v>
      </c>
      <c r="J83" s="28">
        <f t="shared" si="0"/>
        <v>33</v>
      </c>
      <c r="K83" s="28">
        <f t="shared" si="0"/>
        <v>122</v>
      </c>
      <c r="L83" s="28">
        <f t="shared" si="0"/>
        <v>16</v>
      </c>
      <c r="M83" s="28">
        <f t="shared" si="0"/>
        <v>31</v>
      </c>
      <c r="N83" s="47">
        <f t="shared" si="0"/>
        <v>42</v>
      </c>
      <c r="O83" s="42">
        <f t="shared" si="0"/>
        <v>183</v>
      </c>
      <c r="P83" s="47">
        <f t="shared" si="0"/>
        <v>78</v>
      </c>
      <c r="Q83" s="42">
        <f t="shared" si="0"/>
        <v>11</v>
      </c>
      <c r="R83" s="28">
        <f t="shared" si="0"/>
        <v>16</v>
      </c>
      <c r="S83" s="28">
        <f t="shared" si="0"/>
        <v>6</v>
      </c>
      <c r="T83" s="28">
        <f t="shared" si="0"/>
        <v>6</v>
      </c>
      <c r="U83" s="28">
        <f t="shared" si="0"/>
        <v>5</v>
      </c>
      <c r="V83" s="28">
        <f t="shared" si="0"/>
        <v>10</v>
      </c>
      <c r="W83" s="29"/>
    </row>
    <row r="84" spans="1:23" s="4" customFormat="1">
      <c r="E84" s="9"/>
      <c r="F84" s="9"/>
      <c r="O84" s="21"/>
      <c r="P84" s="21"/>
    </row>
    <row r="85" spans="1:23" s="4" customFormat="1">
      <c r="E85" s="9" t="s">
        <v>73</v>
      </c>
      <c r="N85" s="15">
        <f>SUM(G83:N83)</f>
        <v>410</v>
      </c>
      <c r="O85" s="21"/>
      <c r="P85" s="54">
        <f>SUM(O83:P83)</f>
        <v>261</v>
      </c>
      <c r="V85" s="15">
        <f>SUM(Q83:V83)</f>
        <v>54</v>
      </c>
    </row>
    <row r="86" spans="1:23" s="4" customFormat="1">
      <c r="E86" s="9" t="s">
        <v>74</v>
      </c>
      <c r="O86" s="21"/>
      <c r="P86" s="21"/>
    </row>
    <row r="87" spans="1:23" s="4" customFormat="1">
      <c r="E87" s="9"/>
      <c r="F87" s="9"/>
      <c r="O87" s="21"/>
      <c r="P87" s="21"/>
    </row>
    <row r="88" spans="1:23" s="4" customFormat="1">
      <c r="E88" s="9"/>
      <c r="F88" s="9"/>
      <c r="O88" s="21"/>
      <c r="P88" s="21"/>
    </row>
    <row r="89" spans="1:23" s="4" customFormat="1">
      <c r="E89" s="9"/>
      <c r="F89" s="9"/>
      <c r="O89" s="21"/>
      <c r="P89" s="21"/>
    </row>
    <row r="90" spans="1:23" s="4" customFormat="1">
      <c r="E90" s="9"/>
      <c r="F90" s="9"/>
      <c r="O90" s="21"/>
      <c r="P90" s="21"/>
    </row>
    <row r="91" spans="1:23" s="4" customFormat="1">
      <c r="E91" s="9"/>
      <c r="F91" s="9"/>
      <c r="O91" s="21"/>
      <c r="P91" s="21"/>
    </row>
    <row r="92" spans="1:23" s="4" customFormat="1">
      <c r="E92" s="9"/>
      <c r="F92" s="9"/>
      <c r="O92" s="21"/>
      <c r="P92" s="21"/>
    </row>
    <row r="93" spans="1:23" s="4" customFormat="1">
      <c r="E93" s="9"/>
      <c r="F93" s="9"/>
      <c r="O93" s="21"/>
      <c r="P93" s="21"/>
    </row>
    <row r="94" spans="1:23" s="4" customFormat="1">
      <c r="E94" s="9"/>
      <c r="F94" s="9"/>
      <c r="O94" s="21"/>
      <c r="P94" s="21"/>
    </row>
    <row r="95" spans="1:23" s="4" customFormat="1">
      <c r="E95" s="9"/>
      <c r="F95" s="9"/>
      <c r="O95" s="21"/>
      <c r="P95" s="21"/>
    </row>
    <row r="96" spans="1:23" s="4" customFormat="1">
      <c r="E96" s="9"/>
      <c r="F96" s="9"/>
      <c r="O96" s="21"/>
      <c r="P96" s="21"/>
    </row>
    <row r="97" spans="5:16" s="4" customFormat="1">
      <c r="E97" s="9"/>
      <c r="F97" s="9"/>
      <c r="O97" s="21"/>
      <c r="P97" s="21"/>
    </row>
    <row r="98" spans="5:16" s="4" customFormat="1">
      <c r="E98" s="9"/>
      <c r="F98" s="9"/>
      <c r="O98" s="21"/>
      <c r="P98" s="21"/>
    </row>
    <row r="99" spans="5:16" s="4" customFormat="1">
      <c r="E99" s="9"/>
      <c r="F99" s="9"/>
      <c r="O99" s="21"/>
      <c r="P99" s="21"/>
    </row>
    <row r="100" spans="5:16" s="4" customFormat="1">
      <c r="E100" s="9"/>
      <c r="F100" s="9"/>
      <c r="O100" s="21"/>
      <c r="P100" s="21"/>
    </row>
    <row r="101" spans="5:16" s="4" customFormat="1">
      <c r="E101" s="9"/>
      <c r="F101" s="9"/>
      <c r="O101" s="21"/>
      <c r="P101" s="21"/>
    </row>
    <row r="102" spans="5:16" s="4" customFormat="1">
      <c r="E102" s="9"/>
      <c r="F102" s="9"/>
      <c r="O102" s="21"/>
      <c r="P102" s="21"/>
    </row>
    <row r="103" spans="5:16" s="4" customFormat="1">
      <c r="E103" s="9"/>
      <c r="F103" s="9"/>
      <c r="O103" s="21"/>
      <c r="P103" s="21"/>
    </row>
    <row r="104" spans="5:16" s="4" customFormat="1">
      <c r="E104" s="9"/>
      <c r="F104" s="9"/>
      <c r="O104" s="21"/>
      <c r="P104" s="21"/>
    </row>
    <row r="105" spans="5:16" s="4" customFormat="1">
      <c r="E105" s="9"/>
      <c r="F105" s="9"/>
      <c r="O105" s="21"/>
      <c r="P105" s="21"/>
    </row>
    <row r="106" spans="5:16" s="4" customFormat="1">
      <c r="E106" s="9"/>
      <c r="F106" s="9"/>
      <c r="O106" s="21"/>
      <c r="P106" s="21"/>
    </row>
    <row r="107" spans="5:16" s="4" customFormat="1">
      <c r="E107" s="9"/>
      <c r="F107" s="9"/>
      <c r="O107" s="21"/>
      <c r="P107" s="21"/>
    </row>
    <row r="108" spans="5:16" s="4" customFormat="1">
      <c r="E108" s="9"/>
      <c r="F108" s="9"/>
      <c r="O108" s="21"/>
      <c r="P108" s="21"/>
    </row>
    <row r="109" spans="5:16" s="4" customFormat="1">
      <c r="E109" s="9"/>
      <c r="F109" s="9"/>
      <c r="O109" s="21"/>
      <c r="P109" s="21"/>
    </row>
    <row r="110" spans="5:16" s="4" customFormat="1">
      <c r="E110" s="9"/>
      <c r="F110" s="9"/>
      <c r="O110" s="21"/>
      <c r="P110" s="21"/>
    </row>
    <row r="111" spans="5:16" s="4" customFormat="1">
      <c r="E111" s="9"/>
      <c r="F111" s="9"/>
      <c r="O111" s="21"/>
      <c r="P111" s="21"/>
    </row>
    <row r="112" spans="5:16" s="4" customFormat="1">
      <c r="E112" s="9"/>
      <c r="F112" s="9"/>
      <c r="O112" s="21"/>
      <c r="P112" s="21"/>
    </row>
    <row r="113" spans="5:16" s="4" customFormat="1">
      <c r="E113" s="9"/>
      <c r="F113" s="9"/>
      <c r="O113" s="21"/>
      <c r="P113" s="21"/>
    </row>
    <row r="114" spans="5:16" s="4" customFormat="1">
      <c r="E114" s="9"/>
      <c r="F114" s="9"/>
      <c r="O114" s="21"/>
      <c r="P114" s="21"/>
    </row>
    <row r="115" spans="5:16" s="4" customFormat="1">
      <c r="E115" s="9"/>
      <c r="F115" s="9"/>
      <c r="O115" s="21"/>
      <c r="P115" s="21"/>
    </row>
    <row r="116" spans="5:16" s="4" customFormat="1">
      <c r="E116" s="9"/>
      <c r="F116" s="9"/>
      <c r="O116" s="21"/>
      <c r="P116" s="21"/>
    </row>
    <row r="117" spans="5:16" s="4" customFormat="1">
      <c r="E117" s="9"/>
      <c r="F117" s="9"/>
      <c r="O117" s="21"/>
      <c r="P117" s="21"/>
    </row>
    <row r="118" spans="5:16" s="4" customFormat="1">
      <c r="E118" s="9"/>
      <c r="F118" s="9"/>
      <c r="O118" s="21"/>
      <c r="P118" s="21"/>
    </row>
    <row r="119" spans="5:16" s="4" customFormat="1">
      <c r="E119" s="9"/>
      <c r="F119" s="9"/>
      <c r="O119" s="21"/>
      <c r="P119" s="21"/>
    </row>
    <row r="120" spans="5:16" s="4" customFormat="1">
      <c r="E120" s="9"/>
      <c r="F120" s="9"/>
      <c r="O120" s="21"/>
      <c r="P120" s="21"/>
    </row>
    <row r="121" spans="5:16" s="4" customFormat="1">
      <c r="E121" s="9"/>
      <c r="F121" s="9"/>
      <c r="O121" s="21"/>
      <c r="P121" s="21"/>
    </row>
    <row r="122" spans="5:16" s="4" customFormat="1">
      <c r="E122" s="9"/>
      <c r="F122" s="9"/>
      <c r="O122" s="21"/>
      <c r="P122" s="21"/>
    </row>
    <row r="123" spans="5:16" s="4" customFormat="1">
      <c r="E123" s="9"/>
      <c r="F123" s="9"/>
      <c r="O123" s="21"/>
      <c r="P123" s="21"/>
    </row>
    <row r="124" spans="5:16" s="4" customFormat="1">
      <c r="E124" s="9"/>
      <c r="F124" s="9"/>
      <c r="O124" s="21"/>
      <c r="P124" s="21"/>
    </row>
    <row r="125" spans="5:16" s="4" customFormat="1">
      <c r="E125" s="9"/>
      <c r="F125" s="9"/>
      <c r="O125" s="21"/>
      <c r="P125" s="21"/>
    </row>
    <row r="126" spans="5:16" s="4" customFormat="1">
      <c r="E126" s="9"/>
      <c r="F126" s="9"/>
      <c r="O126" s="21"/>
      <c r="P126" s="21"/>
    </row>
    <row r="127" spans="5:16" s="4" customFormat="1">
      <c r="E127" s="9"/>
      <c r="F127" s="9"/>
      <c r="O127" s="21"/>
      <c r="P127" s="21"/>
    </row>
    <row r="128" spans="5:16" s="4" customFormat="1">
      <c r="E128" s="9"/>
      <c r="F128" s="9"/>
      <c r="O128" s="21"/>
      <c r="P128" s="21"/>
    </row>
    <row r="129" spans="5:16" s="4" customFormat="1">
      <c r="E129" s="9"/>
      <c r="F129" s="9"/>
      <c r="O129" s="21"/>
      <c r="P129" s="21"/>
    </row>
    <row r="130" spans="5:16" s="4" customFormat="1">
      <c r="E130" s="9"/>
      <c r="F130" s="9"/>
      <c r="O130" s="21"/>
      <c r="P130" s="21"/>
    </row>
    <row r="131" spans="5:16" s="4" customFormat="1">
      <c r="E131" s="9"/>
      <c r="F131" s="9"/>
      <c r="O131" s="21"/>
      <c r="P131" s="21"/>
    </row>
    <row r="132" spans="5:16" s="4" customFormat="1">
      <c r="E132" s="9"/>
      <c r="F132" s="9"/>
      <c r="O132" s="21"/>
      <c r="P132" s="21"/>
    </row>
    <row r="133" spans="5:16" s="4" customFormat="1">
      <c r="E133" s="9"/>
      <c r="F133" s="9"/>
      <c r="O133" s="21"/>
      <c r="P133" s="21"/>
    </row>
    <row r="134" spans="5:16" s="4" customFormat="1">
      <c r="E134" s="9"/>
      <c r="F134" s="9"/>
      <c r="O134" s="21"/>
      <c r="P134" s="21"/>
    </row>
    <row r="135" spans="5:16" s="4" customFormat="1">
      <c r="E135" s="9"/>
      <c r="F135" s="9"/>
      <c r="O135" s="21"/>
      <c r="P135" s="21"/>
    </row>
    <row r="136" spans="5:16" s="4" customFormat="1">
      <c r="E136" s="9"/>
      <c r="F136" s="9"/>
      <c r="O136" s="21"/>
      <c r="P136" s="21"/>
    </row>
    <row r="137" spans="5:16" s="4" customFormat="1">
      <c r="E137" s="9"/>
      <c r="F137" s="9"/>
      <c r="O137" s="21"/>
      <c r="P137" s="21"/>
    </row>
    <row r="138" spans="5:16" s="4" customFormat="1">
      <c r="E138" s="9"/>
      <c r="F138" s="9"/>
      <c r="O138" s="21"/>
      <c r="P138" s="21"/>
    </row>
    <row r="139" spans="5:16" s="4" customFormat="1">
      <c r="E139" s="9"/>
      <c r="F139" s="9"/>
      <c r="O139" s="21"/>
      <c r="P139" s="21"/>
    </row>
    <row r="140" spans="5:16" s="4" customFormat="1">
      <c r="E140" s="9"/>
      <c r="F140" s="9"/>
      <c r="O140" s="21"/>
      <c r="P140" s="21"/>
    </row>
    <row r="141" spans="5:16" s="4" customFormat="1">
      <c r="E141" s="9"/>
      <c r="F141" s="9"/>
      <c r="O141" s="21"/>
      <c r="P141" s="21"/>
    </row>
    <row r="142" spans="5:16" s="4" customFormat="1">
      <c r="E142" s="9"/>
      <c r="F142" s="9"/>
      <c r="O142" s="21"/>
      <c r="P142" s="21"/>
    </row>
    <row r="143" spans="5:16" s="4" customFormat="1">
      <c r="E143" s="9"/>
      <c r="F143" s="9"/>
      <c r="O143" s="21"/>
      <c r="P143" s="21"/>
    </row>
    <row r="144" spans="5:16" s="4" customFormat="1">
      <c r="E144" s="9"/>
      <c r="F144" s="9"/>
      <c r="O144" s="21"/>
      <c r="P144" s="21"/>
    </row>
    <row r="145" spans="5:16" s="4" customFormat="1">
      <c r="E145" s="9"/>
      <c r="F145" s="9"/>
      <c r="O145" s="21"/>
      <c r="P145" s="21"/>
    </row>
    <row r="146" spans="5:16" s="4" customFormat="1">
      <c r="E146" s="9"/>
      <c r="F146" s="9"/>
      <c r="O146" s="21"/>
      <c r="P146" s="21"/>
    </row>
    <row r="147" spans="5:16" s="4" customFormat="1">
      <c r="E147" s="9"/>
      <c r="F147" s="9"/>
      <c r="O147" s="21"/>
      <c r="P147" s="21"/>
    </row>
  </sheetData>
  <autoFilter ref="A4:P83"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</autoFilter>
  <mergeCells count="14">
    <mergeCell ref="A2:C2"/>
    <mergeCell ref="E2:J2"/>
    <mergeCell ref="Q4:W4"/>
    <mergeCell ref="F4:F5"/>
    <mergeCell ref="A83:F83"/>
    <mergeCell ref="O4:O5"/>
    <mergeCell ref="P4:P5"/>
    <mergeCell ref="C4:C5"/>
    <mergeCell ref="B4:B5"/>
    <mergeCell ref="A4:A5"/>
    <mergeCell ref="D4:D5"/>
    <mergeCell ref="E4:E5"/>
    <mergeCell ref="G4:N4"/>
    <mergeCell ref="R2:V2"/>
  </mergeCells>
  <pageMargins left="0.7" right="0.7" top="0.75" bottom="0.75" header="0.3" footer="0.3"/>
  <pageSetup paperSize="8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Zestawienie</vt:lpstr>
    </vt:vector>
  </TitlesOfParts>
  <Company>IMGW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Grażyna Głowacka-Chłopaś</cp:lastModifiedBy>
  <cp:lastPrinted>2017-11-08T11:33:03Z</cp:lastPrinted>
  <dcterms:created xsi:type="dcterms:W3CDTF">2017-10-01T11:56:40Z</dcterms:created>
  <dcterms:modified xsi:type="dcterms:W3CDTF">2017-11-08T11:39:30Z</dcterms:modified>
</cp:coreProperties>
</file>